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7.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8.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9.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0.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1.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2.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40" windowWidth="15240" windowHeight="8440" tabRatio="597" activeTab="0"/>
  </bookViews>
  <sheets>
    <sheet name="INDEX" sheetId="1" r:id="rId1"/>
    <sheet name="No-Till" sheetId="2" r:id="rId2"/>
    <sheet name="Paper Recycling" sheetId="3" r:id="rId3"/>
    <sheet name="RndFuel Working Data" sheetId="4" state="hidden" r:id="rId4"/>
    <sheet name="2005 Rd Fuel Data" sheetId="5" state="hidden" r:id="rId5"/>
    <sheet name="World Wood" sheetId="6" r:id="rId6"/>
    <sheet name="World Wood Fig" sheetId="7" r:id="rId7"/>
    <sheet name="Africa Wood" sheetId="8" r:id="rId8"/>
    <sheet name="Afr Wood Fig" sheetId="9" r:id="rId9"/>
    <sheet name="Asia Wood" sheetId="10" r:id="rId10"/>
    <sheet name="Asia Wood Fig" sheetId="11" r:id="rId11"/>
    <sheet name="Europe Wood" sheetId="12" r:id="rId12"/>
    <sheet name="Eur Wood Fig" sheetId="13" r:id="rId13"/>
    <sheet name="N and C Amer Wood" sheetId="14" r:id="rId14"/>
    <sheet name="N and C Am Wood Fig" sheetId="15" r:id="rId15"/>
    <sheet name="Oceania Wood" sheetId="16" r:id="rId16"/>
    <sheet name="Oceania Wood Fig" sheetId="17" r:id="rId17"/>
    <sheet name="SoAm Wood" sheetId="18" r:id="rId18"/>
    <sheet name="So Am Wood Fig" sheetId="19" r:id="rId19"/>
    <sheet name="Plan B Earth Rest" sheetId="20" r:id="rId20"/>
  </sheets>
  <definedNames>
    <definedName name="_xlnm.Print_Area" localSheetId="19">'Plan B Earth Rest'!$A$1:$E$24</definedName>
  </definedNames>
  <calcPr fullCalcOnLoad="1"/>
</workbook>
</file>

<file path=xl/sharedStrings.xml><?xml version="1.0" encoding="utf-8"?>
<sst xmlns="http://schemas.openxmlformats.org/spreadsheetml/2006/main" count="190" uniqueCount="98">
  <si>
    <r>
      <t xml:space="preserve">Source: Compiled by Earth Policy Institute from U.N. Food and Agriculture Organization (FAO), </t>
    </r>
    <r>
      <rPr>
        <i/>
        <sz val="10"/>
        <rFont val="Arial"/>
        <family val="2"/>
      </rPr>
      <t>ForesSTAT Statistics Database</t>
    </r>
    <r>
      <rPr>
        <sz val="10"/>
        <rFont val="Arial"/>
        <family val="0"/>
      </rPr>
      <t>, at faostat.fao.org, updated 22 December 2006; Canada from Paper Recycling Association (Canada), "Paper Recycling Association: Overview of the Recycling Industry," at www.pppc.org/en/2_0/2_4.html, updated 18 September 2007.</t>
    </r>
  </si>
  <si>
    <t>Source: Canada from Doug McKell, Soil Conservation Council of Canada, “No-till Census Data-Canada,” presented at meeting of Confederation of American Associations for the Production of Sustainable Agriculture, Bella Vista, Paraguay, 12–14 September 2007;  Brazil, Argentina, and Paraguay from Rolf Derpsch, no-tillage consultant, e-mails to J. Matthew Roney, Earth Policy Institute, 6 and 11 August 2007; all other data from Rolf Derpsch, "The Extent of Conservation Agriculture Adoption Worldwide: Implications and Impact," paper presented at the III World Congress on Conservation Agriculture, Nairobi, Kenya, 3-7 October 2005.</t>
  </si>
  <si>
    <r>
      <t xml:space="preserve">Source: Compiled by Earth Policy Institute from U.N. Food and Agriculture Organization, </t>
    </r>
    <r>
      <rPr>
        <i/>
        <sz val="10"/>
        <rFont val="Arial"/>
        <family val="2"/>
      </rPr>
      <t>ForesSTAT</t>
    </r>
    <r>
      <rPr>
        <sz val="10"/>
        <rFont val="Arial"/>
        <family val="0"/>
      </rPr>
      <t>, electronic database, at faostat.fao.org, updated 12 November 2007.</t>
    </r>
  </si>
  <si>
    <r>
      <t xml:space="preserve">Source: Compiled by Earth Policy Institute from U.N. Food and Agriculture Organization, </t>
    </r>
    <r>
      <rPr>
        <i/>
        <sz val="10"/>
        <rFont val="Arial"/>
        <family val="2"/>
      </rPr>
      <t>ForesSTAT</t>
    </r>
    <r>
      <rPr>
        <sz val="10"/>
        <rFont val="Arial"/>
        <family val="0"/>
      </rPr>
      <t>, electronic database, at faostat.fao.org, updated 12 November 2007.</t>
    </r>
  </si>
  <si>
    <t>GRAPH: World Wood Production, 1961-2005</t>
  </si>
  <si>
    <t>GRAPH: Wood Production in Africa, 1961-2005</t>
  </si>
  <si>
    <t>GRAPH: Wood Production in Asia, 1961-2005</t>
  </si>
  <si>
    <t>GRAPH: Wood Production in Europe, 1961-2005</t>
  </si>
  <si>
    <t>GRAPH: Wood Production in North and Central America, 1961-2005</t>
  </si>
  <si>
    <t>GRAPH: Wood Production in Oceania, 1961-2005</t>
  </si>
  <si>
    <t>GRAPH: Wood Production in South America, 1961-2005</t>
  </si>
  <si>
    <t>Plan B Budget: Additional Annual Funding Needed to Restore the Earth</t>
  </si>
  <si>
    <t xml:space="preserve">Spain </t>
  </si>
  <si>
    <t xml:space="preserve">Venezuela  </t>
  </si>
  <si>
    <t xml:space="preserve">Uruguay  </t>
  </si>
  <si>
    <t xml:space="preserve">France  </t>
  </si>
  <si>
    <t xml:space="preserve">Chile  </t>
  </si>
  <si>
    <t xml:space="preserve">Colombia  </t>
  </si>
  <si>
    <t xml:space="preserve">China  </t>
  </si>
  <si>
    <t xml:space="preserve">All Others (Estimate)  </t>
  </si>
  <si>
    <t xml:space="preserve">Brazil¹ </t>
  </si>
  <si>
    <t xml:space="preserve">Argentina¹ </t>
  </si>
  <si>
    <t xml:space="preserve">Canada¹  </t>
  </si>
  <si>
    <t xml:space="preserve">Paraguay¹ </t>
  </si>
  <si>
    <t>Industrial Wood</t>
  </si>
  <si>
    <t>¹ Data for these countries are for 2005/2006; all other country data are for 2004/2005.</t>
  </si>
  <si>
    <t>World Wood Production, 1961-2005</t>
  </si>
  <si>
    <t>Total Wood Production</t>
  </si>
  <si>
    <t>Fuelwood as % of Total Wood Production</t>
  </si>
  <si>
    <t>Percent</t>
  </si>
  <si>
    <t>Million Cubic Meters</t>
  </si>
  <si>
    <t>Wood Production in Africa, 1961-2005</t>
  </si>
  <si>
    <t>Wood Production in Asia, 1961-2005</t>
  </si>
  <si>
    <t>Wood Production in Europe, 1961-2005</t>
  </si>
  <si>
    <t>Wood Production in Oceania, 1961-2005</t>
  </si>
  <si>
    <t>Wood Production in North and Central America, 1961-2005</t>
  </si>
  <si>
    <r>
      <t xml:space="preserve">Source: Compiled by Earth Policy Institute from U.N. Food and Agriculture Organization (FAO), </t>
    </r>
    <r>
      <rPr>
        <i/>
        <sz val="10"/>
        <rFont val="Arial"/>
        <family val="2"/>
      </rPr>
      <t>ForesSTAT</t>
    </r>
    <r>
      <rPr>
        <sz val="10"/>
        <rFont val="Arial"/>
        <family val="0"/>
      </rPr>
      <t>, electronic database, at faostat.fao.org, updated 12 November 2007.</t>
    </r>
  </si>
  <si>
    <t>Wood Production in South America, 1961-2005</t>
  </si>
  <si>
    <r>
      <t xml:space="preserve">Source: Compiled by Earth Policy Institute from Elizabeth Mygatt, "Eco-Economy Indicator: Forest Cover--World's Forests Continue to Shrink," at www.earth-policy.org/Indicators/Forest/2006.htm, updated 4 April 2004, and from "U.N. Food and Agriculture Organization (FAO), </t>
    </r>
    <r>
      <rPr>
        <i/>
        <sz val="10"/>
        <rFont val="Arial"/>
        <family val="2"/>
      </rPr>
      <t>ForesSTAT</t>
    </r>
    <r>
      <rPr>
        <sz val="10"/>
        <rFont val="Arial"/>
        <family val="0"/>
      </rPr>
      <t>, electronic database, at faostat.fao.org, updated 12 November 2007.</t>
    </r>
  </si>
  <si>
    <t>Plan B 3.0 - Supporting Data for Chapter 8</t>
  </si>
  <si>
    <t>Back to Index</t>
  </si>
  <si>
    <t>A full listing of data for the entire book is on-line at:</t>
  </si>
  <si>
    <t>http://www.earthpolicy.org/Books/PB3/data.htm</t>
  </si>
  <si>
    <r>
      <t xml:space="preserve">This is part of a supporting dataset for Lester R. Brown, </t>
    </r>
    <r>
      <rPr>
        <b/>
        <sz val="10"/>
        <rFont val="Arial"/>
        <family val="2"/>
      </rPr>
      <t>Plan B 3.0: Mobilizing to Save Civilization</t>
    </r>
    <r>
      <rPr>
        <sz val="10"/>
        <rFont val="Arial"/>
        <family val="0"/>
      </rPr>
      <t xml:space="preserve"> (New York: W.W. Norton &amp; Company, 2008).  For more information and a free download of the book, see Earth Policy Institute on-line at www.earthpolicy.org. </t>
    </r>
  </si>
  <si>
    <r>
      <t xml:space="preserve">Source: Planting trees to reduce flooding and conserve soil and protecting topsoil on cropland from Lester R. Brown and Edward C. Wolf, “Reclaiming the Future,” in Lester R. Brown et al., </t>
    </r>
    <r>
      <rPr>
        <i/>
        <sz val="10"/>
        <rFont val="Arial"/>
        <family val="2"/>
      </rPr>
      <t>State of the World 1988</t>
    </r>
    <r>
      <rPr>
        <sz val="10"/>
        <rFont val="Arial"/>
        <family val="0"/>
      </rPr>
      <t xml:space="preserve"> (New York: W. W. Norton &amp; Company, 1988), p. 174, using data from FAO, </t>
    </r>
    <r>
      <rPr>
        <i/>
        <sz val="10"/>
        <rFont val="Arial"/>
        <family val="2"/>
      </rPr>
      <t>Fuelwood Supplies in the Developing Countries</t>
    </r>
    <r>
      <rPr>
        <sz val="10"/>
        <rFont val="Arial"/>
        <family val="0"/>
      </rPr>
      <t xml:space="preserve">, Forestry Paper 42 (Rome: 1983); planting trees to sequester carbon from Vattenfall, Global Mapping of Greenhouse Gas Abatement Opportunities up to 2030: Forestry Sector Deep-Dive (Stockholm: June 2007), p.16; restoring rangelands from UNEP, </t>
    </r>
    <r>
      <rPr>
        <i/>
        <sz val="10"/>
        <rFont val="Arial"/>
        <family val="2"/>
      </rPr>
      <t>Status of Desertification and Implementation of the United Nations Plan of Action to Combat Desertification</t>
    </r>
    <r>
      <rPr>
        <sz val="10"/>
        <rFont val="Arial"/>
        <family val="0"/>
      </rPr>
      <t xml:space="preserve"> (Nairobi: 1991), pp. 73–92; restoring fisheries from Andrew Balmford et al., “The Worldwide Costs of Marine Protected Areas,” Proceedings of the National Academy of Sciences, vol. 101, no. 26 (29 June 2004), pp. 9694–97, protecting biological diversity from World Parks Congress, Recommendations of the Vth IUCN World Parks Congress (Durban, South Africa:</t>
    </r>
  </si>
  <si>
    <t>Canada</t>
  </si>
  <si>
    <t>Roundwood vs. Fuelwood in Developing Countries and the World, 2005</t>
  </si>
  <si>
    <r>
      <t xml:space="preserve">This is part of a supporting dataset for Lester R. Brown, </t>
    </r>
    <r>
      <rPr>
        <b/>
        <sz val="10"/>
        <rFont val="Arial"/>
        <family val="2"/>
      </rPr>
      <t>Plan B 3.0: Mobilizing to Save Civilization</t>
    </r>
    <r>
      <rPr>
        <sz val="10"/>
        <rFont val="Arial"/>
        <family val="0"/>
      </rPr>
      <t xml:space="preserve"> (New York: W.W. Norton &amp; Company, 2008). For more information and a free download of the book, see Earth Policy Institute on-line at www.earthpolicy.org.</t>
    </r>
  </si>
  <si>
    <t>Paper Recycling Rates for Top Ten Paper Producing Countries and the World</t>
  </si>
  <si>
    <t>Billion Cubic Meters</t>
  </si>
  <si>
    <t>Developing</t>
  </si>
  <si>
    <t>F</t>
  </si>
  <si>
    <t>TR</t>
  </si>
  <si>
    <t>Billion U.S. Dollars</t>
  </si>
  <si>
    <t xml:space="preserve">Paper Recovery Rate¹ </t>
  </si>
  <si>
    <t xml:space="preserve">¹ Note: Paper Recovery Rate is calculated as Recovered Paper and Paperboard divided by Apparent Paper and Paperboard Consumption. These percentages reflect the average Recovery Rate from 2000-2005. </t>
  </si>
  <si>
    <t>Notes:</t>
  </si>
  <si>
    <t>² Includes four countries in South Asia: India, Pakistan, Bangladesh, and Nepal.</t>
  </si>
  <si>
    <t>Extent of No-Tillage Agriculture Worldwide</t>
  </si>
  <si>
    <t xml:space="preserve">Australia </t>
  </si>
  <si>
    <t>Indo-Gangetic-Plains ²</t>
  </si>
  <si>
    <t xml:space="preserve">Bolivia </t>
  </si>
  <si>
    <t xml:space="preserve">South Africa </t>
  </si>
  <si>
    <t>Country</t>
  </si>
  <si>
    <t>United States</t>
  </si>
  <si>
    <t xml:space="preserve">China </t>
  </si>
  <si>
    <t xml:space="preserve">Japan </t>
  </si>
  <si>
    <t>Germany</t>
  </si>
  <si>
    <t>Finland</t>
  </si>
  <si>
    <t>Sweden</t>
  </si>
  <si>
    <t>South Korea</t>
  </si>
  <si>
    <t>France</t>
  </si>
  <si>
    <t>Italy</t>
  </si>
  <si>
    <t>World</t>
  </si>
  <si>
    <t>Area under No-till</t>
  </si>
  <si>
    <t>Hectares</t>
  </si>
  <si>
    <t xml:space="preserve">Total </t>
  </si>
  <si>
    <t>Roundwood Harvest vs. Fuelwood Use in Developing Countries and the World, 1961-2005</t>
  </si>
  <si>
    <t>Developing World</t>
  </si>
  <si>
    <t>Year</t>
  </si>
  <si>
    <t>Fuelwood</t>
  </si>
  <si>
    <t>Total Roundwood</t>
  </si>
  <si>
    <t xml:space="preserve">Total Roundwood </t>
  </si>
  <si>
    <t>Cubic Meters</t>
  </si>
  <si>
    <t>Table 8-1. Plan B Budget: Additional Annual Funding Needed to Restore the Earth</t>
  </si>
  <si>
    <t>Activity</t>
  </si>
  <si>
    <t>Funding</t>
  </si>
  <si>
    <t>Planting trees to reduce flooding</t>
  </si>
  <si>
    <t>and conserve soil</t>
  </si>
  <si>
    <t>Planting trees to sequester carbon</t>
  </si>
  <si>
    <t>Protecting topsoil on cropland</t>
  </si>
  <si>
    <t>Restoring rangelands</t>
  </si>
  <si>
    <t>Restoring fisheries</t>
  </si>
  <si>
    <t>Protecting biological diversity</t>
  </si>
  <si>
    <t>Stabilizing water tables</t>
  </si>
  <si>
    <t>Total</t>
  </si>
  <si>
    <r>
      <t xml:space="preserve">Source: U.N. Food and Agriculture Organization (FAO), </t>
    </r>
    <r>
      <rPr>
        <i/>
        <sz val="10"/>
        <rFont val="Arial"/>
        <family val="2"/>
      </rPr>
      <t>ForesSTAT</t>
    </r>
    <r>
      <rPr>
        <sz val="10"/>
        <rFont val="Arial"/>
        <family val="0"/>
      </rPr>
      <t>, electronic database, at faostat.fao.org, updated 22 December 2006.</t>
    </r>
  </si>
  <si>
    <t>2003), pp. 17–19, and from World Parks Congress, “The Durban Accord,” at www.iucn.org/themes/wcpa, viewed 19 October 2007; stabilizing water tables is author’s estimate.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</si>
</sst>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General"/>
    <numFmt numFmtId="170" formatCode="#,##0"/>
  </numFmts>
  <fonts count="11">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8"/>
      <color indexed="8"/>
      <name val="Arial"/>
      <family val="0"/>
    </font>
    <font>
      <sz val="10"/>
      <color indexed="8"/>
      <name val="Arial"/>
      <family val="0"/>
    </font>
    <font>
      <i/>
      <sz val="10"/>
      <color indexed="8"/>
      <name val="Arial"/>
      <family val="0"/>
    </font>
    <font>
      <sz val="12"/>
      <color indexed="8"/>
      <name val="Arial"/>
      <family val="0"/>
    </font>
    <font>
      <sz val="14"/>
      <color indexed="8"/>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2" fillId="0" borderId="0" xfId="0" applyFont="1" applyAlignment="1">
      <alignment/>
    </xf>
    <xf numFmtId="0" fontId="0" fillId="0" borderId="1" xfId="0" applyBorder="1" applyAlignment="1">
      <alignment/>
    </xf>
    <xf numFmtId="9" fontId="0" fillId="0" borderId="0" xfId="0" applyNumberFormat="1" applyAlignment="1">
      <alignment/>
    </xf>
    <xf numFmtId="3" fontId="0" fillId="0" borderId="0" xfId="0" applyNumberFormat="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xf>
    <xf numFmtId="0" fontId="0" fillId="0" borderId="1" xfId="0" applyBorder="1" applyAlignment="1">
      <alignment horizontal="left"/>
    </xf>
    <xf numFmtId="3" fontId="0" fillId="0" borderId="1" xfId="0" applyNumberFormat="1" applyBorder="1" applyAlignment="1">
      <alignment/>
    </xf>
    <xf numFmtId="9" fontId="0" fillId="0" borderId="1" xfId="0" applyNumberFormat="1" applyBorder="1" applyAlignment="1">
      <alignment/>
    </xf>
    <xf numFmtId="0" fontId="0" fillId="0" borderId="0" xfId="0" applyAlignment="1">
      <alignment horizontal="right"/>
    </xf>
    <xf numFmtId="0" fontId="0" fillId="0" borderId="1" xfId="0" applyBorder="1" applyAlignment="1">
      <alignment horizontal="right"/>
    </xf>
    <xf numFmtId="168" fontId="0" fillId="0" borderId="0" xfId="0" applyNumberFormat="1" applyAlignment="1">
      <alignment/>
    </xf>
    <xf numFmtId="2" fontId="0" fillId="0" borderId="0" xfId="0" applyNumberFormat="1" applyAlignment="1">
      <alignment/>
    </xf>
    <xf numFmtId="0" fontId="0" fillId="0" borderId="1" xfId="0" applyFont="1" applyBorder="1" applyAlignment="1">
      <alignment/>
    </xf>
    <xf numFmtId="0" fontId="0" fillId="0" borderId="1" xfId="0" applyFont="1" applyBorder="1" applyAlignment="1">
      <alignment horizontal="right"/>
    </xf>
    <xf numFmtId="3" fontId="0" fillId="0" borderId="0" xfId="0" applyNumberFormat="1" applyBorder="1" applyAlignment="1">
      <alignment/>
    </xf>
    <xf numFmtId="0" fontId="0" fillId="0" borderId="0" xfId="0" applyFill="1" applyBorder="1" applyAlignment="1">
      <alignment/>
    </xf>
    <xf numFmtId="0" fontId="0" fillId="0" borderId="0" xfId="0" applyAlignment="1">
      <alignment wrapText="1"/>
    </xf>
    <xf numFmtId="0" fontId="0" fillId="0" borderId="1" xfId="0" applyBorder="1" applyAlignment="1">
      <alignment horizontal="right" wrapText="1"/>
    </xf>
    <xf numFmtId="0" fontId="0" fillId="0" borderId="0" xfId="0" applyBorder="1" applyAlignment="1">
      <alignment horizontal="left"/>
    </xf>
    <xf numFmtId="0" fontId="0" fillId="0" borderId="0" xfId="0" applyBorder="1" applyAlignment="1">
      <alignment horizontal="right"/>
    </xf>
    <xf numFmtId="168" fontId="0" fillId="0" borderId="1" xfId="0" applyNumberFormat="1" applyBorder="1" applyAlignment="1">
      <alignment/>
    </xf>
    <xf numFmtId="168" fontId="0" fillId="0" borderId="0" xfId="0" applyNumberFormat="1" applyBorder="1" applyAlignment="1">
      <alignment/>
    </xf>
    <xf numFmtId="3" fontId="0" fillId="0" borderId="0" xfId="0" applyNumberFormat="1" applyBorder="1" applyAlignment="1">
      <alignment horizontal="right"/>
    </xf>
    <xf numFmtId="3" fontId="0" fillId="0" borderId="1" xfId="0" applyNumberFormat="1" applyBorder="1" applyAlignment="1">
      <alignment horizontal="right"/>
    </xf>
    <xf numFmtId="168" fontId="0" fillId="0" borderId="0" xfId="0" applyNumberFormat="1" applyBorder="1" applyAlignment="1">
      <alignment horizontal="right"/>
    </xf>
    <xf numFmtId="168" fontId="0" fillId="0" borderId="1" xfId="0" applyNumberFormat="1" applyBorder="1" applyAlignment="1">
      <alignment horizontal="right"/>
    </xf>
    <xf numFmtId="3" fontId="0" fillId="0" borderId="0" xfId="0" applyNumberFormat="1" applyFill="1" applyAlignment="1">
      <alignment/>
    </xf>
    <xf numFmtId="3" fontId="0" fillId="0" borderId="0" xfId="0" applyNumberFormat="1" applyFill="1" applyBorder="1" applyAlignment="1">
      <alignment/>
    </xf>
    <xf numFmtId="0" fontId="4" fillId="0" borderId="0" xfId="20" applyAlignment="1" applyProtection="1">
      <alignment/>
      <protection/>
    </xf>
    <xf numFmtId="0" fontId="0" fillId="0" borderId="0" xfId="0" applyFont="1" applyAlignment="1">
      <alignment/>
    </xf>
    <xf numFmtId="0" fontId="0" fillId="0" borderId="0" xfId="0" applyNumberFormat="1" applyAlignment="1">
      <alignment wrapText="1"/>
    </xf>
    <xf numFmtId="0" fontId="0" fillId="0" borderId="0" xfId="0" applyAlignment="1">
      <alignment wrapText="1"/>
    </xf>
    <xf numFmtId="0" fontId="0" fillId="0" borderId="0" xfId="0" applyFill="1" applyAlignment="1">
      <alignment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wrapText="1"/>
    </xf>
    <xf numFmtId="0" fontId="4" fillId="0" borderId="0" xfId="20" applyAlignment="1" applyProtection="1">
      <alignment/>
      <protection/>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chartsheet" Target="chartsheets/sheet3.xml" /><Relationship Id="rId12" Type="http://schemas.openxmlformats.org/officeDocument/2006/relationships/worksheet" Target="worksheets/sheet9.xml" /><Relationship Id="rId13" Type="http://schemas.openxmlformats.org/officeDocument/2006/relationships/chartsheet" Target="chartsheets/sheet4.xml" /><Relationship Id="rId14" Type="http://schemas.openxmlformats.org/officeDocument/2006/relationships/worksheet" Target="worksheets/sheet10.xml" /><Relationship Id="rId15" Type="http://schemas.openxmlformats.org/officeDocument/2006/relationships/chartsheet" Target="chartsheets/sheet5.xml" /><Relationship Id="rId16" Type="http://schemas.openxmlformats.org/officeDocument/2006/relationships/worksheet" Target="worksheets/sheet11.xml" /><Relationship Id="rId17" Type="http://schemas.openxmlformats.org/officeDocument/2006/relationships/chartsheet" Target="chartsheets/sheet6.xml" /><Relationship Id="rId18" Type="http://schemas.openxmlformats.org/officeDocument/2006/relationships/worksheet" Target="worksheets/sheet12.xml" /><Relationship Id="rId19" Type="http://schemas.openxmlformats.org/officeDocument/2006/relationships/chartsheet" Target="chartsheets/sheet7.xml" /><Relationship Id="rId20" Type="http://schemas.openxmlformats.org/officeDocument/2006/relationships/worksheet" Target="worksheets/sheet13.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Wood Production, 1961-2005</a:t>
            </a:r>
          </a:p>
        </c:rich>
      </c:tx>
      <c:layout>
        <c:manualLayout>
          <c:xMode val="factor"/>
          <c:yMode val="factor"/>
          <c:x val="0.00425"/>
          <c:y val="0"/>
        </c:manualLayout>
      </c:layout>
      <c:spPr>
        <a:noFill/>
        <a:ln>
          <a:noFill/>
        </a:ln>
      </c:spPr>
    </c:title>
    <c:plotArea>
      <c:layout>
        <c:manualLayout>
          <c:xMode val="edge"/>
          <c:yMode val="edge"/>
          <c:x val="0.06525"/>
          <c:y val="0.1745"/>
          <c:w val="0.91725"/>
          <c:h val="0.761"/>
        </c:manualLayout>
      </c:layout>
      <c:scatterChart>
        <c:scatterStyle val="smoothMarker"/>
        <c:varyColors val="0"/>
        <c:ser>
          <c:idx val="0"/>
          <c:order val="0"/>
          <c:tx>
            <c:strRef>
              <c:f>'World Wood'!$B$3</c:f>
              <c:strCache>
                <c:ptCount val="1"/>
                <c:pt idx="0">
                  <c:v>Industrial Wood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'World Wood'!$B$6:$B$50</c:f>
              <c:numCache>
                <c:ptCount val="45"/>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1668.326129</c:v>
                </c:pt>
                <c:pt idx="28">
                  <c:v>1695.609289</c:v>
                </c:pt>
                <c:pt idx="29">
                  <c:v>1696.748839</c:v>
                </c:pt>
                <c:pt idx="30">
                  <c:v>1558.777195</c:v>
                </c:pt>
                <c:pt idx="31">
                  <c:v>1496.292823</c:v>
                </c:pt>
                <c:pt idx="32">
                  <c:v>1474.508157</c:v>
                </c:pt>
                <c:pt idx="33">
                  <c:v>1475.105757</c:v>
                </c:pt>
                <c:pt idx="34">
                  <c:v>1515.601503</c:v>
                </c:pt>
                <c:pt idx="35">
                  <c:v>1487.819592</c:v>
                </c:pt>
                <c:pt idx="36">
                  <c:v>1532.589088</c:v>
                </c:pt>
                <c:pt idx="37">
                  <c:v>1498.442717</c:v>
                </c:pt>
                <c:pt idx="38">
                  <c:v>1548.382186</c:v>
                </c:pt>
                <c:pt idx="39">
                  <c:v>1599.792033</c:v>
                </c:pt>
                <c:pt idx="40">
                  <c:v>1522.524679</c:v>
                </c:pt>
                <c:pt idx="41">
                  <c:v>1557.879123</c:v>
                </c:pt>
                <c:pt idx="42">
                  <c:v>1601.011137</c:v>
                </c:pt>
                <c:pt idx="43">
                  <c:v>1655.575749</c:v>
                </c:pt>
                <c:pt idx="44">
                  <c:v>1708.581776</c:v>
                </c:pt>
              </c:numCache>
            </c:numRef>
          </c:yVal>
          <c:smooth val="1"/>
        </c:ser>
        <c:ser>
          <c:idx val="1"/>
          <c:order val="1"/>
          <c:tx>
            <c:strRef>
              <c:f>'World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'World Wood'!$C$6:$C$50</c:f>
              <c:numCache>
                <c:ptCount val="45"/>
                <c:pt idx="0">
                  <c:v>1324.535822</c:v>
                </c:pt>
                <c:pt idx="1">
                  <c:v>1317.103763</c:v>
                </c:pt>
                <c:pt idx="2">
                  <c:v>1327.463642</c:v>
                </c:pt>
                <c:pt idx="3">
                  <c:v>1339.949038</c:v>
                </c:pt>
                <c:pt idx="4">
                  <c:v>1343.487948</c:v>
                </c:pt>
                <c:pt idx="5">
                  <c:v>1366.915899</c:v>
                </c:pt>
                <c:pt idx="6">
                  <c:v>1361.377395</c:v>
                </c:pt>
                <c:pt idx="7">
                  <c:v>1364.945329</c:v>
                </c:pt>
                <c:pt idx="8">
                  <c:v>1363.914259</c:v>
                </c:pt>
                <c:pt idx="9">
                  <c:v>1367.99081</c:v>
                </c:pt>
                <c:pt idx="10">
                  <c:v>1369.948762</c:v>
                </c:pt>
                <c:pt idx="11">
                  <c:v>1381.864874</c:v>
                </c:pt>
                <c:pt idx="12">
                  <c:v>1380.480515</c:v>
                </c:pt>
                <c:pt idx="13">
                  <c:v>1398.756241</c:v>
                </c:pt>
                <c:pt idx="14">
                  <c:v>1410.596412</c:v>
                </c:pt>
                <c:pt idx="15">
                  <c:v>1429.176494</c:v>
                </c:pt>
                <c:pt idx="16">
                  <c:v>1422.299816</c:v>
                </c:pt>
                <c:pt idx="17">
                  <c:v>1446.531982</c:v>
                </c:pt>
                <c:pt idx="18">
                  <c:v>1491.662347</c:v>
                </c:pt>
                <c:pt idx="19">
                  <c:v>1532.098596</c:v>
                </c:pt>
                <c:pt idx="20">
                  <c:v>1552.626044</c:v>
                </c:pt>
                <c:pt idx="21">
                  <c:v>1581.36162</c:v>
                </c:pt>
                <c:pt idx="22">
                  <c:v>1591.869625</c:v>
                </c:pt>
                <c:pt idx="23">
                  <c:v>1626.297676</c:v>
                </c:pt>
                <c:pt idx="24">
                  <c:v>1640.82268</c:v>
                </c:pt>
                <c:pt idx="25">
                  <c:v>1643.647862</c:v>
                </c:pt>
                <c:pt idx="26">
                  <c:v>1660.775034</c:v>
                </c:pt>
                <c:pt idx="27">
                  <c:v>1674.4375</c:v>
                </c:pt>
                <c:pt idx="28">
                  <c:v>1690.159663</c:v>
                </c:pt>
                <c:pt idx="29">
                  <c:v>1685.432131</c:v>
                </c:pt>
                <c:pt idx="30">
                  <c:v>1717.06424</c:v>
                </c:pt>
                <c:pt idx="31">
                  <c:v>1719.818889</c:v>
                </c:pt>
                <c:pt idx="32">
                  <c:v>1712.993974</c:v>
                </c:pt>
                <c:pt idx="33">
                  <c:v>1717.780492</c:v>
                </c:pt>
                <c:pt idx="34">
                  <c:v>1735.505066</c:v>
                </c:pt>
                <c:pt idx="35">
                  <c:v>1746.364813</c:v>
                </c:pt>
                <c:pt idx="36">
                  <c:v>1773.684842</c:v>
                </c:pt>
                <c:pt idx="37">
                  <c:v>1727.042471</c:v>
                </c:pt>
                <c:pt idx="38">
                  <c:v>1745.574704</c:v>
                </c:pt>
                <c:pt idx="39">
                  <c:v>1759.239607</c:v>
                </c:pt>
                <c:pt idx="40">
                  <c:v>1748.198112</c:v>
                </c:pt>
                <c:pt idx="41">
                  <c:v>1746.275729</c:v>
                </c:pt>
                <c:pt idx="42">
                  <c:v>1758.675816</c:v>
                </c:pt>
                <c:pt idx="43">
                  <c:v>1770.867293</c:v>
                </c:pt>
                <c:pt idx="44">
                  <c:v>1823.50124</c:v>
                </c:pt>
              </c:numCache>
            </c:numRef>
          </c:yVal>
          <c:smooth val="1"/>
        </c:ser>
        <c:axId val="35447187"/>
        <c:axId val="50589228"/>
      </c:scatterChart>
      <c:valAx>
        <c:axId val="35447187"/>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589228"/>
        <c:crosses val="autoZero"/>
        <c:crossBetween val="midCat"/>
        <c:dispUnits/>
        <c:majorUnit val="10"/>
      </c:valAx>
      <c:valAx>
        <c:axId val="5058922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447187"/>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Wood Production in Africa, 1961-2005</a:t>
            </a:r>
          </a:p>
        </c:rich>
      </c:tx>
      <c:layout>
        <c:manualLayout>
          <c:xMode val="factor"/>
          <c:yMode val="factor"/>
          <c:x val="0.00225"/>
          <c:y val="0"/>
        </c:manualLayout>
      </c:layout>
      <c:spPr>
        <a:noFill/>
        <a:ln>
          <a:noFill/>
        </a:ln>
      </c:spPr>
    </c:title>
    <c:plotArea>
      <c:layout>
        <c:manualLayout>
          <c:xMode val="edge"/>
          <c:yMode val="edge"/>
          <c:x val="0.06525"/>
          <c:y val="0.1745"/>
          <c:w val="0.91725"/>
          <c:h val="0.761"/>
        </c:manualLayout>
      </c:layout>
      <c:scatterChart>
        <c:scatterStyle val="smoothMarker"/>
        <c:varyColors val="0"/>
        <c:ser>
          <c:idx val="0"/>
          <c:order val="0"/>
          <c:tx>
            <c:strRef>
              <c:f>'Africa Wood'!$B$3</c:f>
              <c:strCache>
                <c:ptCount val="1"/>
                <c:pt idx="0">
                  <c:v>Industrial Wood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'Africa Wood'!$B$6:$B$50</c:f>
              <c:numCache>
                <c:ptCount val="45"/>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68.872974</c:v>
                </c:pt>
                <c:pt idx="40">
                  <c:v>67.681574</c:v>
                </c:pt>
                <c:pt idx="41">
                  <c:v>66.902274</c:v>
                </c:pt>
                <c:pt idx="42">
                  <c:v>70.635674</c:v>
                </c:pt>
                <c:pt idx="43">
                  <c:v>70.501074</c:v>
                </c:pt>
                <c:pt idx="44">
                  <c:v>66.218074</c:v>
                </c:pt>
              </c:numCache>
            </c:numRef>
          </c:yVal>
          <c:smooth val="1"/>
        </c:ser>
        <c:ser>
          <c:idx val="1"/>
          <c:order val="1"/>
          <c:tx>
            <c:strRef>
              <c:f>'Africa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'Africa Wood'!$C$6:$C$50</c:f>
              <c:numCache>
                <c:ptCount val="45"/>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525.04522</c:v>
                </c:pt>
                <c:pt idx="40">
                  <c:v>522.355387</c:v>
                </c:pt>
                <c:pt idx="41">
                  <c:v>531.153012</c:v>
                </c:pt>
                <c:pt idx="42">
                  <c:v>538.026692</c:v>
                </c:pt>
                <c:pt idx="43">
                  <c:v>546.290434</c:v>
                </c:pt>
                <c:pt idx="44">
                  <c:v>561.981764</c:v>
                </c:pt>
              </c:numCache>
            </c:numRef>
          </c:yVal>
          <c:smooth val="1"/>
        </c:ser>
        <c:axId val="52649869"/>
        <c:axId val="4086774"/>
      </c:scatterChart>
      <c:valAx>
        <c:axId val="52649869"/>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86774"/>
        <c:crosses val="autoZero"/>
        <c:crossBetween val="midCat"/>
        <c:dispUnits/>
        <c:majorUnit val="10"/>
      </c:valAx>
      <c:valAx>
        <c:axId val="4086774"/>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649869"/>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Wood Production in Asia, 1961-2005</a:t>
            </a:r>
          </a:p>
        </c:rich>
      </c:tx>
      <c:layout>
        <c:manualLayout>
          <c:xMode val="factor"/>
          <c:yMode val="factor"/>
          <c:x val="0.00225"/>
          <c:y val="0"/>
        </c:manualLayout>
      </c:layout>
      <c:spPr>
        <a:noFill/>
        <a:ln>
          <a:noFill/>
        </a:ln>
      </c:spPr>
    </c:title>
    <c:plotArea>
      <c:layout>
        <c:manualLayout>
          <c:xMode val="edge"/>
          <c:yMode val="edge"/>
          <c:x val="0.06525"/>
          <c:y val="0.1745"/>
          <c:w val="0.91725"/>
          <c:h val="0.761"/>
        </c:manualLayout>
      </c:layout>
      <c:scatterChart>
        <c:scatterStyle val="smoothMarker"/>
        <c:varyColors val="0"/>
        <c:ser>
          <c:idx val="0"/>
          <c:order val="0"/>
          <c:tx>
            <c:strRef>
              <c:f>'Asia Wood'!$B$3</c:f>
              <c:strCache>
                <c:ptCount val="1"/>
                <c:pt idx="0">
                  <c:v>Industrial Wood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'Asia Wood'!$B$6:$B$50</c:f>
              <c:numCache>
                <c:ptCount val="45"/>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267.094724</c:v>
                </c:pt>
                <c:pt idx="28">
                  <c:v>269.123958</c:v>
                </c:pt>
                <c:pt idx="29">
                  <c:v>258.095616</c:v>
                </c:pt>
                <c:pt idx="30">
                  <c:v>258.37978</c:v>
                </c:pt>
                <c:pt idx="31">
                  <c:v>266.725358</c:v>
                </c:pt>
                <c:pt idx="32">
                  <c:v>264.937566</c:v>
                </c:pt>
                <c:pt idx="33">
                  <c:v>260.85575</c:v>
                </c:pt>
                <c:pt idx="34">
                  <c:v>263.48295</c:v>
                </c:pt>
                <c:pt idx="35">
                  <c:v>264.90305</c:v>
                </c:pt>
                <c:pt idx="36">
                  <c:v>261.00575</c:v>
                </c:pt>
                <c:pt idx="37">
                  <c:v>247.633477</c:v>
                </c:pt>
                <c:pt idx="38">
                  <c:v>237.977462</c:v>
                </c:pt>
                <c:pt idx="39">
                  <c:v>222.408148</c:v>
                </c:pt>
                <c:pt idx="40">
                  <c:v>212.455677</c:v>
                </c:pt>
                <c:pt idx="41">
                  <c:v>219.831827</c:v>
                </c:pt>
                <c:pt idx="42">
                  <c:v>226.843526</c:v>
                </c:pt>
                <c:pt idx="43">
                  <c:v>235.783578</c:v>
                </c:pt>
                <c:pt idx="44">
                  <c:v>235.006306</c:v>
                </c:pt>
              </c:numCache>
            </c:numRef>
          </c:yVal>
          <c:smooth val="1"/>
        </c:ser>
        <c:ser>
          <c:idx val="1"/>
          <c:order val="1"/>
          <c:tx>
            <c:strRef>
              <c:f>'Asia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'Asia Wood'!$C$6:$C$50</c:f>
              <c:numCache>
                <c:ptCount val="45"/>
                <c:pt idx="0">
                  <c:v>664.874287</c:v>
                </c:pt>
                <c:pt idx="1">
                  <c:v>664.904687</c:v>
                </c:pt>
                <c:pt idx="2">
                  <c:v>666.656232</c:v>
                </c:pt>
                <c:pt idx="3">
                  <c:v>670.650814</c:v>
                </c:pt>
                <c:pt idx="4">
                  <c:v>674.65168</c:v>
                </c:pt>
                <c:pt idx="5">
                  <c:v>690.234879</c:v>
                </c:pt>
                <c:pt idx="6">
                  <c:v>695.081121</c:v>
                </c:pt>
                <c:pt idx="7">
                  <c:v>700.097663</c:v>
                </c:pt>
                <c:pt idx="8">
                  <c:v>708.029241</c:v>
                </c:pt>
                <c:pt idx="9">
                  <c:v>709.546553</c:v>
                </c:pt>
                <c:pt idx="10">
                  <c:v>710.435332</c:v>
                </c:pt>
                <c:pt idx="11">
                  <c:v>725.209052</c:v>
                </c:pt>
                <c:pt idx="12">
                  <c:v>723.396372</c:v>
                </c:pt>
                <c:pt idx="13">
                  <c:v>735.488263</c:v>
                </c:pt>
                <c:pt idx="14">
                  <c:v>740.225874</c:v>
                </c:pt>
                <c:pt idx="15">
                  <c:v>749.971979</c:v>
                </c:pt>
                <c:pt idx="16">
                  <c:v>726.703745</c:v>
                </c:pt>
                <c:pt idx="17">
                  <c:v>727.755981</c:v>
                </c:pt>
                <c:pt idx="18">
                  <c:v>740.704672</c:v>
                </c:pt>
                <c:pt idx="19">
                  <c:v>744.047914</c:v>
                </c:pt>
                <c:pt idx="20">
                  <c:v>744.971403</c:v>
                </c:pt>
                <c:pt idx="21">
                  <c:v>753.603353</c:v>
                </c:pt>
                <c:pt idx="22">
                  <c:v>755.533358</c:v>
                </c:pt>
                <c:pt idx="23">
                  <c:v>759.895309</c:v>
                </c:pt>
                <c:pt idx="24">
                  <c:v>763.86456</c:v>
                </c:pt>
                <c:pt idx="25">
                  <c:v>770.046538</c:v>
                </c:pt>
                <c:pt idx="26">
                  <c:v>776.32154</c:v>
                </c:pt>
                <c:pt idx="27">
                  <c:v>777.493978</c:v>
                </c:pt>
                <c:pt idx="28">
                  <c:v>779.774471</c:v>
                </c:pt>
                <c:pt idx="29">
                  <c:v>783.362918</c:v>
                </c:pt>
                <c:pt idx="30">
                  <c:v>790.122882</c:v>
                </c:pt>
                <c:pt idx="31">
                  <c:v>790.232842</c:v>
                </c:pt>
                <c:pt idx="32">
                  <c:v>793.412124</c:v>
                </c:pt>
                <c:pt idx="33">
                  <c:v>792.322927</c:v>
                </c:pt>
                <c:pt idx="34">
                  <c:v>788.656244</c:v>
                </c:pt>
                <c:pt idx="35">
                  <c:v>801.632496</c:v>
                </c:pt>
                <c:pt idx="36">
                  <c:v>810.666847</c:v>
                </c:pt>
                <c:pt idx="37">
                  <c:v>796.733621</c:v>
                </c:pt>
                <c:pt idx="38">
                  <c:v>798.380762</c:v>
                </c:pt>
                <c:pt idx="39">
                  <c:v>797.361275</c:v>
                </c:pt>
                <c:pt idx="40">
                  <c:v>795.48473</c:v>
                </c:pt>
                <c:pt idx="41">
                  <c:v>780.008135</c:v>
                </c:pt>
                <c:pt idx="42">
                  <c:v>776.434642</c:v>
                </c:pt>
                <c:pt idx="43">
                  <c:v>775.075141</c:v>
                </c:pt>
                <c:pt idx="44">
                  <c:v>779.543867</c:v>
                </c:pt>
              </c:numCache>
            </c:numRef>
          </c:yVal>
          <c:smooth val="1"/>
        </c:ser>
        <c:axId val="36780967"/>
        <c:axId val="62593248"/>
      </c:scatterChart>
      <c:valAx>
        <c:axId val="36780967"/>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593248"/>
        <c:crosses val="autoZero"/>
        <c:crossBetween val="midCat"/>
        <c:dispUnits/>
        <c:majorUnit val="10"/>
      </c:valAx>
      <c:valAx>
        <c:axId val="6259324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780967"/>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Wood Production in Europe, 1961-2005</a:t>
            </a:r>
          </a:p>
        </c:rich>
      </c:tx>
      <c:layout>
        <c:manualLayout>
          <c:xMode val="factor"/>
          <c:yMode val="factor"/>
          <c:x val="0.00225"/>
          <c:y val="0"/>
        </c:manualLayout>
      </c:layout>
      <c:spPr>
        <a:noFill/>
        <a:ln>
          <a:noFill/>
        </a:ln>
      </c:spPr>
    </c:title>
    <c:plotArea>
      <c:layout>
        <c:manualLayout>
          <c:xMode val="edge"/>
          <c:yMode val="edge"/>
          <c:x val="0.06525"/>
          <c:y val="0.1745"/>
          <c:w val="0.91725"/>
          <c:h val="0.761"/>
        </c:manualLayout>
      </c:layout>
      <c:scatterChart>
        <c:scatterStyle val="smoothMarker"/>
        <c:varyColors val="0"/>
        <c:ser>
          <c:idx val="0"/>
          <c:order val="0"/>
          <c:tx>
            <c:strRef>
              <c:f>'Europe Wood'!$B$3</c:f>
              <c:strCache>
                <c:ptCount val="1"/>
                <c:pt idx="0">
                  <c:v>Industrial Wood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'Europe Wood'!$B$6:$B$50</c:f>
              <c:numCache>
                <c:ptCount val="45"/>
                <c:pt idx="0">
                  <c:v>223.116</c:v>
                </c:pt>
                <c:pt idx="1">
                  <c:v>226.381</c:v>
                </c:pt>
                <c:pt idx="2">
                  <c:v>217.874</c:v>
                </c:pt>
                <c:pt idx="3">
                  <c:v>231.418</c:v>
                </c:pt>
                <c:pt idx="4">
                  <c:v>234.685</c:v>
                </c:pt>
                <c:pt idx="5">
                  <c:v>235.938</c:v>
                </c:pt>
                <c:pt idx="6">
                  <c:v>243.151</c:v>
                </c:pt>
                <c:pt idx="7">
                  <c:v>236.932</c:v>
                </c:pt>
                <c:pt idx="8">
                  <c:v>249.922</c:v>
                </c:pt>
                <c:pt idx="9">
                  <c:v>268.079</c:v>
                </c:pt>
                <c:pt idx="10">
                  <c:v>272.712016</c:v>
                </c:pt>
                <c:pt idx="11">
                  <c:v>259.869016</c:v>
                </c:pt>
                <c:pt idx="12">
                  <c:v>277.212016</c:v>
                </c:pt>
                <c:pt idx="13">
                  <c:v>283.208016</c:v>
                </c:pt>
                <c:pt idx="14">
                  <c:v>260.279</c:v>
                </c:pt>
                <c:pt idx="15">
                  <c:v>262.810008</c:v>
                </c:pt>
                <c:pt idx="16">
                  <c:v>262.973</c:v>
                </c:pt>
                <c:pt idx="17">
                  <c:v>268.735</c:v>
                </c:pt>
                <c:pt idx="18">
                  <c:v>280.574</c:v>
                </c:pt>
                <c:pt idx="19">
                  <c:v>283.157</c:v>
                </c:pt>
                <c:pt idx="20">
                  <c:v>279.590016</c:v>
                </c:pt>
                <c:pt idx="21">
                  <c:v>279.153008</c:v>
                </c:pt>
                <c:pt idx="22">
                  <c:v>282.98</c:v>
                </c:pt>
                <c:pt idx="23">
                  <c:v>290.142008</c:v>
                </c:pt>
                <c:pt idx="24">
                  <c:v>287.543</c:v>
                </c:pt>
                <c:pt idx="25">
                  <c:v>288.166</c:v>
                </c:pt>
                <c:pt idx="26">
                  <c:v>290.661008</c:v>
                </c:pt>
                <c:pt idx="27">
                  <c:v>299.263008</c:v>
                </c:pt>
                <c:pt idx="28">
                  <c:v>314.648016</c:v>
                </c:pt>
                <c:pt idx="29">
                  <c:v>339.652</c:v>
                </c:pt>
                <c:pt idx="30">
                  <c:v>268.874</c:v>
                </c:pt>
                <c:pt idx="31">
                  <c:v>438.086</c:v>
                </c:pt>
                <c:pt idx="32">
                  <c:v>409.699</c:v>
                </c:pt>
                <c:pt idx="33">
                  <c:v>382.4905</c:v>
                </c:pt>
                <c:pt idx="34">
                  <c:v>408.065833</c:v>
                </c:pt>
                <c:pt idx="35">
                  <c:v>383.4805</c:v>
                </c:pt>
                <c:pt idx="36">
                  <c:v>418.0065</c:v>
                </c:pt>
                <c:pt idx="37">
                  <c:v>403.773294</c:v>
                </c:pt>
                <c:pt idx="38">
                  <c:v>429.21295</c:v>
                </c:pt>
                <c:pt idx="39">
                  <c:v>482.981411</c:v>
                </c:pt>
                <c:pt idx="40">
                  <c:v>462.809876</c:v>
                </c:pt>
                <c:pt idx="41">
                  <c:v>470.374638</c:v>
                </c:pt>
                <c:pt idx="42">
                  <c:v>492.868975</c:v>
                </c:pt>
                <c:pt idx="43">
                  <c:v>504.357082</c:v>
                </c:pt>
                <c:pt idx="44">
                  <c:v>540.146416</c:v>
                </c:pt>
              </c:numCache>
            </c:numRef>
          </c:yVal>
          <c:smooth val="1"/>
        </c:ser>
        <c:ser>
          <c:idx val="1"/>
          <c:order val="1"/>
          <c:tx>
            <c:strRef>
              <c:f>'Europe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'Europe Wood'!$C$6:$C$50</c:f>
              <c:numCache>
                <c:ptCount val="45"/>
                <c:pt idx="0">
                  <c:v>85.057</c:v>
                </c:pt>
                <c:pt idx="1">
                  <c:v>82.481</c:v>
                </c:pt>
                <c:pt idx="2">
                  <c:v>82.145</c:v>
                </c:pt>
                <c:pt idx="3">
                  <c:v>77.546</c:v>
                </c:pt>
                <c:pt idx="4">
                  <c:v>74.66</c:v>
                </c:pt>
                <c:pt idx="5">
                  <c:v>79.338</c:v>
                </c:pt>
                <c:pt idx="6">
                  <c:v>76.407</c:v>
                </c:pt>
                <c:pt idx="7">
                  <c:v>73.661</c:v>
                </c:pt>
                <c:pt idx="8">
                  <c:v>65.627</c:v>
                </c:pt>
                <c:pt idx="9">
                  <c:v>66.391</c:v>
                </c:pt>
                <c:pt idx="10">
                  <c:v>63.04</c:v>
                </c:pt>
                <c:pt idx="11">
                  <c:v>58.116</c:v>
                </c:pt>
                <c:pt idx="12">
                  <c:v>53.087</c:v>
                </c:pt>
                <c:pt idx="13">
                  <c:v>51.253</c:v>
                </c:pt>
                <c:pt idx="14">
                  <c:v>49.594</c:v>
                </c:pt>
                <c:pt idx="15">
                  <c:v>49.952</c:v>
                </c:pt>
                <c:pt idx="16">
                  <c:v>47.816</c:v>
                </c:pt>
                <c:pt idx="17">
                  <c:v>46.508</c:v>
                </c:pt>
                <c:pt idx="18">
                  <c:v>46.902</c:v>
                </c:pt>
                <c:pt idx="19">
                  <c:v>48.824</c:v>
                </c:pt>
                <c:pt idx="20">
                  <c:v>51.81</c:v>
                </c:pt>
                <c:pt idx="21">
                  <c:v>52.477</c:v>
                </c:pt>
                <c:pt idx="22">
                  <c:v>52.736</c:v>
                </c:pt>
                <c:pt idx="23">
                  <c:v>53.24</c:v>
                </c:pt>
                <c:pt idx="24">
                  <c:v>55.559</c:v>
                </c:pt>
                <c:pt idx="25">
                  <c:v>56.896</c:v>
                </c:pt>
                <c:pt idx="26">
                  <c:v>53.679</c:v>
                </c:pt>
                <c:pt idx="27">
                  <c:v>52.768</c:v>
                </c:pt>
                <c:pt idx="28">
                  <c:v>52.045</c:v>
                </c:pt>
                <c:pt idx="29">
                  <c:v>48.541</c:v>
                </c:pt>
                <c:pt idx="30">
                  <c:v>50.91</c:v>
                </c:pt>
                <c:pt idx="31">
                  <c:v>118.234</c:v>
                </c:pt>
                <c:pt idx="32">
                  <c:v>92.462</c:v>
                </c:pt>
                <c:pt idx="33">
                  <c:v>85.8735</c:v>
                </c:pt>
                <c:pt idx="34">
                  <c:v>86.3325</c:v>
                </c:pt>
                <c:pt idx="35">
                  <c:v>80.3285</c:v>
                </c:pt>
                <c:pt idx="36">
                  <c:v>105.5465</c:v>
                </c:pt>
                <c:pt idx="37">
                  <c:v>68.655446</c:v>
                </c:pt>
                <c:pt idx="38">
                  <c:v>102.472067</c:v>
                </c:pt>
                <c:pt idx="39">
                  <c:v>109.170631</c:v>
                </c:pt>
                <c:pt idx="40">
                  <c:v>101.805192</c:v>
                </c:pt>
                <c:pt idx="41">
                  <c:v>108.44524</c:v>
                </c:pt>
                <c:pt idx="42">
                  <c:v>115.329969</c:v>
                </c:pt>
                <c:pt idx="43">
                  <c:v>117.658557</c:v>
                </c:pt>
                <c:pt idx="44">
                  <c:v>149.246504</c:v>
                </c:pt>
              </c:numCache>
            </c:numRef>
          </c:yVal>
          <c:smooth val="1"/>
        </c:ser>
        <c:axId val="26468321"/>
        <c:axId val="36888298"/>
      </c:scatterChart>
      <c:valAx>
        <c:axId val="26468321"/>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888298"/>
        <c:crosses val="autoZero"/>
        <c:crossBetween val="midCat"/>
        <c:dispUnits/>
        <c:majorUnit val="10"/>
      </c:valAx>
      <c:valAx>
        <c:axId val="3688829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46832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Wood Production in North and Central America,
</a:t>
            </a:r>
            <a:r>
              <a:rPr lang="en-US" cap="none" sz="1400" b="0" i="0" u="none" baseline="0">
                <a:solidFill>
                  <a:srgbClr val="000000"/>
                </a:solidFill>
                <a:latin typeface="Arial"/>
                <a:ea typeface="Arial"/>
                <a:cs typeface="Arial"/>
              </a:rPr>
              <a:t>1961-2005</a:t>
            </a:r>
          </a:p>
        </c:rich>
      </c:tx>
      <c:layout>
        <c:manualLayout>
          <c:xMode val="factor"/>
          <c:yMode val="factor"/>
          <c:x val="0.00225"/>
          <c:y val="0"/>
        </c:manualLayout>
      </c:layout>
      <c:spPr>
        <a:noFill/>
        <a:ln>
          <a:noFill/>
        </a:ln>
      </c:spPr>
    </c:title>
    <c:plotArea>
      <c:layout>
        <c:manualLayout>
          <c:xMode val="edge"/>
          <c:yMode val="edge"/>
          <c:x val="0.06525"/>
          <c:y val="0.2495"/>
          <c:w val="0.91725"/>
          <c:h val="0.686"/>
        </c:manualLayout>
      </c:layout>
      <c:scatterChart>
        <c:scatterStyle val="smoothMarker"/>
        <c:varyColors val="0"/>
        <c:ser>
          <c:idx val="0"/>
          <c:order val="0"/>
          <c:tx>
            <c:strRef>
              <c:f>'N and C Amer Wood'!$B$3</c:f>
              <c:strCache>
                <c:ptCount val="1"/>
                <c:pt idx="0">
                  <c:v>Industrial Wood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'N and C Amer Wood'!$B$6:$B$50</c:f>
              <c:numCache>
                <c:ptCount val="45"/>
                <c:pt idx="0">
                  <c:v>339.901323</c:v>
                </c:pt>
                <c:pt idx="1">
                  <c:v>359.006823</c:v>
                </c:pt>
                <c:pt idx="2">
                  <c:v>360.977415</c:v>
                </c:pt>
                <c:pt idx="3">
                  <c:v>382.845915</c:v>
                </c:pt>
                <c:pt idx="4">
                  <c:v>396.153131</c:v>
                </c:pt>
                <c:pt idx="5">
                  <c:v>409.407723</c:v>
                </c:pt>
                <c:pt idx="6">
                  <c:v>403.942015</c:v>
                </c:pt>
                <c:pt idx="7">
                  <c:v>424.170307</c:v>
                </c:pt>
                <c:pt idx="8">
                  <c:v>435.217631</c:v>
                </c:pt>
                <c:pt idx="9">
                  <c:v>438.280507</c:v>
                </c:pt>
                <c:pt idx="10">
                  <c:v>444.427515</c:v>
                </c:pt>
                <c:pt idx="11">
                  <c:v>445.430231</c:v>
                </c:pt>
                <c:pt idx="12">
                  <c:v>472.218099</c:v>
                </c:pt>
                <c:pt idx="13">
                  <c:v>464.331807</c:v>
                </c:pt>
                <c:pt idx="14">
                  <c:v>410.794007</c:v>
                </c:pt>
                <c:pt idx="15">
                  <c:v>466.251907</c:v>
                </c:pt>
                <c:pt idx="16">
                  <c:v>473.482307</c:v>
                </c:pt>
                <c:pt idx="17">
                  <c:v>508.042399</c:v>
                </c:pt>
                <c:pt idx="18">
                  <c:v>521.884007</c:v>
                </c:pt>
                <c:pt idx="19">
                  <c:v>487.997215</c:v>
                </c:pt>
                <c:pt idx="20">
                  <c:v>466.192807</c:v>
                </c:pt>
                <c:pt idx="21">
                  <c:v>426.522007</c:v>
                </c:pt>
                <c:pt idx="22">
                  <c:v>494.796907</c:v>
                </c:pt>
                <c:pt idx="23">
                  <c:v>531.248323</c:v>
                </c:pt>
                <c:pt idx="24">
                  <c:v>529.621515</c:v>
                </c:pt>
                <c:pt idx="25">
                  <c:v>572.002923</c:v>
                </c:pt>
                <c:pt idx="26">
                  <c:v>609.118199</c:v>
                </c:pt>
                <c:pt idx="27">
                  <c:v>607.987899</c:v>
                </c:pt>
                <c:pt idx="28">
                  <c:v>610.013899</c:v>
                </c:pt>
                <c:pt idx="29">
                  <c:v>593.289899</c:v>
                </c:pt>
                <c:pt idx="30">
                  <c:v>551.437599</c:v>
                </c:pt>
                <c:pt idx="31">
                  <c:v>575.976399</c:v>
                </c:pt>
                <c:pt idx="32">
                  <c:v>580.120091</c:v>
                </c:pt>
                <c:pt idx="33">
                  <c:v>597.674607</c:v>
                </c:pt>
                <c:pt idx="34">
                  <c:v>601.593599</c:v>
                </c:pt>
                <c:pt idx="35">
                  <c:v>600.830299</c:v>
                </c:pt>
                <c:pt idx="36">
                  <c:v>612.905308</c:v>
                </c:pt>
                <c:pt idx="37">
                  <c:v>607.433</c:v>
                </c:pt>
                <c:pt idx="38">
                  <c:v>626.4136</c:v>
                </c:pt>
                <c:pt idx="39">
                  <c:v>631.5706</c:v>
                </c:pt>
                <c:pt idx="40">
                  <c:v>597.4476</c:v>
                </c:pt>
                <c:pt idx="41">
                  <c:v>610.3556</c:v>
                </c:pt>
                <c:pt idx="42">
                  <c:v>592.4996</c:v>
                </c:pt>
                <c:pt idx="43">
                  <c:v>634.0026</c:v>
                </c:pt>
                <c:pt idx="44">
                  <c:v>641.8169</c:v>
                </c:pt>
              </c:numCache>
            </c:numRef>
          </c:yVal>
          <c:smooth val="1"/>
        </c:ser>
        <c:ser>
          <c:idx val="1"/>
          <c:order val="1"/>
          <c:tx>
            <c:strRef>
              <c:f>'N and C Amer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'N and C Amer Wood'!$C$6:$C$50</c:f>
              <c:numCache>
                <c:ptCount val="45"/>
                <c:pt idx="0">
                  <c:v>96.334446</c:v>
                </c:pt>
                <c:pt idx="1">
                  <c:v>87.953497</c:v>
                </c:pt>
                <c:pt idx="2">
                  <c:v>85.568915</c:v>
                </c:pt>
                <c:pt idx="3">
                  <c:v>87.299226</c:v>
                </c:pt>
                <c:pt idx="4">
                  <c:v>87.036776</c:v>
                </c:pt>
                <c:pt idx="5">
                  <c:v>88.107434</c:v>
                </c:pt>
                <c:pt idx="6">
                  <c:v>80.613549</c:v>
                </c:pt>
                <c:pt idx="7">
                  <c:v>80.353053</c:v>
                </c:pt>
                <c:pt idx="8">
                  <c:v>75.808155</c:v>
                </c:pt>
                <c:pt idx="9">
                  <c:v>72.647735</c:v>
                </c:pt>
                <c:pt idx="10">
                  <c:v>71.857989</c:v>
                </c:pt>
                <c:pt idx="11">
                  <c:v>71.478341</c:v>
                </c:pt>
                <c:pt idx="12">
                  <c:v>73.67287</c:v>
                </c:pt>
                <c:pt idx="13">
                  <c:v>74.481529</c:v>
                </c:pt>
                <c:pt idx="14">
                  <c:v>76.561365</c:v>
                </c:pt>
                <c:pt idx="15">
                  <c:v>78.266513</c:v>
                </c:pt>
                <c:pt idx="16">
                  <c:v>90.750753</c:v>
                </c:pt>
                <c:pt idx="17">
                  <c:v>107.275516</c:v>
                </c:pt>
                <c:pt idx="18">
                  <c:v>128.488052</c:v>
                </c:pt>
                <c:pt idx="19">
                  <c:v>152.618468</c:v>
                </c:pt>
                <c:pt idx="20">
                  <c:v>155.956272</c:v>
                </c:pt>
                <c:pt idx="21">
                  <c:v>162.284438</c:v>
                </c:pt>
                <c:pt idx="22">
                  <c:v>160.615819</c:v>
                </c:pt>
                <c:pt idx="23">
                  <c:v>172.516894</c:v>
                </c:pt>
                <c:pt idx="24">
                  <c:v>168.481935</c:v>
                </c:pt>
                <c:pt idx="25">
                  <c:v>160.346014</c:v>
                </c:pt>
                <c:pt idx="26">
                  <c:v>158.40619</c:v>
                </c:pt>
                <c:pt idx="27">
                  <c:v>166.632846</c:v>
                </c:pt>
                <c:pt idx="28">
                  <c:v>169.909466</c:v>
                </c:pt>
                <c:pt idx="29">
                  <c:v>157.441406</c:v>
                </c:pt>
                <c:pt idx="30">
                  <c:v>167.004965</c:v>
                </c:pt>
                <c:pt idx="31">
                  <c:v>166.398514</c:v>
                </c:pt>
                <c:pt idx="32">
                  <c:v>164.242741</c:v>
                </c:pt>
                <c:pt idx="33">
                  <c:v>164.759242</c:v>
                </c:pt>
                <c:pt idx="34">
                  <c:v>168.668403</c:v>
                </c:pt>
                <c:pt idx="35">
                  <c:v>162.674138</c:v>
                </c:pt>
                <c:pt idx="36">
                  <c:v>149.372854</c:v>
                </c:pt>
                <c:pt idx="37">
                  <c:v>149.779471</c:v>
                </c:pt>
                <c:pt idx="38">
                  <c:v>124.292954</c:v>
                </c:pt>
                <c:pt idx="39">
                  <c:v>124.855742</c:v>
                </c:pt>
                <c:pt idx="40">
                  <c:v>125.30888</c:v>
                </c:pt>
                <c:pt idx="41">
                  <c:v>122.921691</c:v>
                </c:pt>
                <c:pt idx="42">
                  <c:v>122.915207</c:v>
                </c:pt>
                <c:pt idx="43">
                  <c:v>124.138856</c:v>
                </c:pt>
                <c:pt idx="44">
                  <c:v>125.006975</c:v>
                </c:pt>
              </c:numCache>
            </c:numRef>
          </c:yVal>
          <c:smooth val="1"/>
        </c:ser>
        <c:axId val="63559227"/>
        <c:axId val="35162132"/>
      </c:scatterChart>
      <c:valAx>
        <c:axId val="63559227"/>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162132"/>
        <c:crosses val="autoZero"/>
        <c:crossBetween val="midCat"/>
        <c:dispUnits/>
        <c:majorUnit val="10"/>
      </c:valAx>
      <c:valAx>
        <c:axId val="35162132"/>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559227"/>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Wood Production in Oceania, 1961-2005</a:t>
            </a:r>
          </a:p>
        </c:rich>
      </c:tx>
      <c:layout>
        <c:manualLayout>
          <c:xMode val="factor"/>
          <c:yMode val="factor"/>
          <c:x val="0.00225"/>
          <c:y val="0"/>
        </c:manualLayout>
      </c:layout>
      <c:spPr>
        <a:noFill/>
        <a:ln>
          <a:noFill/>
        </a:ln>
      </c:spPr>
    </c:title>
    <c:plotArea>
      <c:layout>
        <c:manualLayout>
          <c:xMode val="edge"/>
          <c:yMode val="edge"/>
          <c:x val="0.06525"/>
          <c:y val="0.1745"/>
          <c:w val="0.91725"/>
          <c:h val="0.761"/>
        </c:manualLayout>
      </c:layout>
      <c:scatterChart>
        <c:scatterStyle val="smoothMarker"/>
        <c:varyColors val="0"/>
        <c:ser>
          <c:idx val="0"/>
          <c:order val="0"/>
          <c:tx>
            <c:strRef>
              <c:f>'Oceania Wood'!$B$3</c:f>
              <c:strCache>
                <c:ptCount val="1"/>
                <c:pt idx="0">
                  <c:v>Industrial Wood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'Oceania Wood'!$B$6:$B$50</c:f>
              <c:numCache>
                <c:ptCount val="45"/>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47.1659</c:v>
                </c:pt>
                <c:pt idx="40">
                  <c:v>47.9069</c:v>
                </c:pt>
                <c:pt idx="41">
                  <c:v>48.9849</c:v>
                </c:pt>
                <c:pt idx="42">
                  <c:v>49.6529</c:v>
                </c:pt>
                <c:pt idx="43">
                  <c:v>48.9089</c:v>
                </c:pt>
                <c:pt idx="44">
                  <c:v>48.1719</c:v>
                </c:pt>
              </c:numCache>
            </c:numRef>
          </c:yVal>
          <c:smooth val="1"/>
        </c:ser>
        <c:ser>
          <c:idx val="1"/>
          <c:order val="1"/>
          <c:tx>
            <c:strRef>
              <c:f>'Oceania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'Oceania Wood'!$C$6:$C$50</c:f>
              <c:numCache>
                <c:ptCount val="45"/>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numCache>
            </c:numRef>
          </c:yVal>
          <c:smooth val="1"/>
        </c:ser>
        <c:axId val="48023733"/>
        <c:axId val="29560414"/>
      </c:scatterChart>
      <c:valAx>
        <c:axId val="48023733"/>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560414"/>
        <c:crosses val="autoZero"/>
        <c:crossBetween val="midCat"/>
        <c:dispUnits/>
        <c:majorUnit val="10"/>
      </c:valAx>
      <c:valAx>
        <c:axId val="29560414"/>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023733"/>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Wood Production in South America, 1961-2005</a:t>
            </a:r>
          </a:p>
        </c:rich>
      </c:tx>
      <c:layout>
        <c:manualLayout>
          <c:xMode val="factor"/>
          <c:yMode val="factor"/>
          <c:x val="0.00225"/>
          <c:y val="0"/>
        </c:manualLayout>
      </c:layout>
      <c:spPr>
        <a:noFill/>
        <a:ln>
          <a:noFill/>
        </a:ln>
      </c:spPr>
    </c:title>
    <c:plotArea>
      <c:layout>
        <c:manualLayout>
          <c:xMode val="edge"/>
          <c:yMode val="edge"/>
          <c:x val="0.06525"/>
          <c:y val="0.1745"/>
          <c:w val="0.91725"/>
          <c:h val="0.761"/>
        </c:manualLayout>
      </c:layout>
      <c:scatterChart>
        <c:scatterStyle val="smoothMarker"/>
        <c:varyColors val="0"/>
        <c:ser>
          <c:idx val="0"/>
          <c:order val="0"/>
          <c:tx>
            <c:strRef>
              <c:f>'SoAm Wood'!$B$3</c:f>
              <c:strCache>
                <c:ptCount val="1"/>
                <c:pt idx="0">
                  <c:v>Industrial Wood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'SoAm Wood'!$B$6:$B$50</c:f>
              <c:numCache>
                <c:ptCount val="45"/>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132.797052</c:v>
                </c:pt>
                <c:pt idx="41">
                  <c:v>140.012884</c:v>
                </c:pt>
                <c:pt idx="42">
                  <c:v>167.090462</c:v>
                </c:pt>
                <c:pt idx="43">
                  <c:v>160.704515</c:v>
                </c:pt>
                <c:pt idx="44">
                  <c:v>175.84218</c:v>
                </c:pt>
              </c:numCache>
            </c:numRef>
          </c:yVal>
          <c:smooth val="1"/>
        </c:ser>
        <c:ser>
          <c:idx val="1"/>
          <c:order val="1"/>
          <c:tx>
            <c:strRef>
              <c:f>'SoAm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'SoAm Wood'!$C$6:$C$50</c:f>
              <c:numCache>
                <c:ptCount val="45"/>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191.255434</c:v>
                </c:pt>
              </c:numCache>
            </c:numRef>
          </c:yVal>
          <c:smooth val="1"/>
        </c:ser>
        <c:axId val="64717135"/>
        <c:axId val="45583304"/>
      </c:scatterChart>
      <c:valAx>
        <c:axId val="64717135"/>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583304"/>
        <c:crosses val="autoZero"/>
        <c:crossBetween val="midCat"/>
        <c:dispUnits/>
        <c:majorUnit val="10"/>
      </c:valAx>
      <c:valAx>
        <c:axId val="45583304"/>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71713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89"/>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zoomScale="89"/>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89"/>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zoomScale="89"/>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zoomScale="89"/>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zoomScale="89"/>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0.404</cdr:x>
      <cdr:y>0.2645</cdr:y>
    </cdr:from>
    <cdr:to>
      <cdr:x>0.5475</cdr:x>
      <cdr:y>0.3415</cdr:y>
    </cdr:to>
    <cdr:sp>
      <cdr:nvSpPr>
        <cdr:cNvPr id="1" name="Text Box 1"/>
        <cdr:cNvSpPr txBox="1">
          <a:spLocks noChangeArrowheads="1"/>
        </cdr:cNvSpPr>
      </cdr:nvSpPr>
      <cdr:spPr>
        <a:xfrm>
          <a:off x="2390775" y="1323975"/>
          <a:ext cx="847725" cy="39052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Fuelwood</a:t>
          </a:r>
        </a:p>
      </cdr:txBody>
    </cdr:sp>
  </cdr:relSizeAnchor>
  <cdr:relSizeAnchor xmlns:cdr="http://schemas.openxmlformats.org/drawingml/2006/chartDrawing">
    <cdr:from>
      <cdr:x>0.758</cdr:x>
      <cdr:y>0.351</cdr:y>
    </cdr:from>
    <cdr:to>
      <cdr:x>0.9445</cdr:x>
      <cdr:y>0.41325</cdr:y>
    </cdr:to>
    <cdr:sp>
      <cdr:nvSpPr>
        <cdr:cNvPr id="2" name="Text Box 2"/>
        <cdr:cNvSpPr txBox="1">
          <a:spLocks noChangeArrowheads="1"/>
        </cdr:cNvSpPr>
      </cdr:nvSpPr>
      <cdr:spPr>
        <a:xfrm>
          <a:off x="4495800" y="1752600"/>
          <a:ext cx="1104900" cy="31432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Industrial Wood</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0.50275</cdr:x>
      <cdr:y>0.3355</cdr:y>
    </cdr:from>
    <cdr:to>
      <cdr:x>0.7315</cdr:x>
      <cdr:y>0.39475</cdr:y>
    </cdr:to>
    <cdr:sp>
      <cdr:nvSpPr>
        <cdr:cNvPr id="1" name="Text Box 1"/>
        <cdr:cNvSpPr txBox="1">
          <a:spLocks noChangeArrowheads="1"/>
        </cdr:cNvSpPr>
      </cdr:nvSpPr>
      <cdr:spPr>
        <a:xfrm>
          <a:off x="2981325" y="1676400"/>
          <a:ext cx="1362075" cy="29527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Industrial Wood</a:t>
          </a:r>
        </a:p>
      </cdr:txBody>
    </cdr:sp>
  </cdr:relSizeAnchor>
  <cdr:relSizeAnchor xmlns:cdr="http://schemas.openxmlformats.org/drawingml/2006/chartDrawing">
    <cdr:from>
      <cdr:x>0.6415</cdr:x>
      <cdr:y>0.669</cdr:y>
    </cdr:from>
    <cdr:to>
      <cdr:x>0.82125</cdr:x>
      <cdr:y>0.72625</cdr:y>
    </cdr:to>
    <cdr:sp>
      <cdr:nvSpPr>
        <cdr:cNvPr id="2" name="Text Box 2"/>
        <cdr:cNvSpPr txBox="1">
          <a:spLocks noChangeArrowheads="1"/>
        </cdr:cNvSpPr>
      </cdr:nvSpPr>
      <cdr:spPr>
        <a:xfrm>
          <a:off x="3800475" y="3352800"/>
          <a:ext cx="1066800" cy="28575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Fuelwood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0.48375</cdr:x>
      <cdr:y>0.3845</cdr:y>
    </cdr:from>
    <cdr:to>
      <cdr:x>0.657</cdr:x>
      <cdr:y>0.43425</cdr:y>
    </cdr:to>
    <cdr:sp>
      <cdr:nvSpPr>
        <cdr:cNvPr id="1" name="Text Box 1"/>
        <cdr:cNvSpPr txBox="1">
          <a:spLocks noChangeArrowheads="1"/>
        </cdr:cNvSpPr>
      </cdr:nvSpPr>
      <cdr:spPr>
        <a:xfrm>
          <a:off x="2867025" y="1924050"/>
          <a:ext cx="1028700" cy="24765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Fuelwood</a:t>
          </a:r>
        </a:p>
      </cdr:txBody>
    </cdr:sp>
  </cdr:relSizeAnchor>
  <cdr:relSizeAnchor xmlns:cdr="http://schemas.openxmlformats.org/drawingml/2006/chartDrawing">
    <cdr:from>
      <cdr:x>0.4995</cdr:x>
      <cdr:y>0.628</cdr:y>
    </cdr:from>
    <cdr:to>
      <cdr:x>0.711</cdr:x>
      <cdr:y>0.6875</cdr:y>
    </cdr:to>
    <cdr:sp>
      <cdr:nvSpPr>
        <cdr:cNvPr id="2" name="Text Box 2"/>
        <cdr:cNvSpPr txBox="1">
          <a:spLocks noChangeArrowheads="1"/>
        </cdr:cNvSpPr>
      </cdr:nvSpPr>
      <cdr:spPr>
        <a:xfrm>
          <a:off x="2962275" y="3143250"/>
          <a:ext cx="1257300" cy="29527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Industrial Wood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0.4655</cdr:x>
      <cdr:y>0.3355</cdr:y>
    </cdr:from>
    <cdr:to>
      <cdr:x>0.63975</cdr:x>
      <cdr:y>0.39825</cdr:y>
    </cdr:to>
    <cdr:sp>
      <cdr:nvSpPr>
        <cdr:cNvPr id="1" name="Text Box 1"/>
        <cdr:cNvSpPr txBox="1">
          <a:spLocks noChangeArrowheads="1"/>
        </cdr:cNvSpPr>
      </cdr:nvSpPr>
      <cdr:spPr>
        <a:xfrm>
          <a:off x="2762250" y="1676400"/>
          <a:ext cx="1038225" cy="31432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Fuelwood</a:t>
          </a:r>
        </a:p>
      </cdr:txBody>
    </cdr:sp>
  </cdr:relSizeAnchor>
  <cdr:relSizeAnchor xmlns:cdr="http://schemas.openxmlformats.org/drawingml/2006/chartDrawing">
    <cdr:from>
      <cdr:x>0.677</cdr:x>
      <cdr:y>0.79925</cdr:y>
    </cdr:from>
    <cdr:to>
      <cdr:x>0.8745</cdr:x>
      <cdr:y>0.88375</cdr:y>
    </cdr:to>
    <cdr:sp>
      <cdr:nvSpPr>
        <cdr:cNvPr id="2" name="Text Box 2"/>
        <cdr:cNvSpPr txBox="1">
          <a:spLocks noChangeArrowheads="1"/>
        </cdr:cNvSpPr>
      </cdr:nvSpPr>
      <cdr:spPr>
        <a:xfrm>
          <a:off x="4010025" y="4010025"/>
          <a:ext cx="1171575" cy="42862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Industrial Wood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0.59225</cdr:x>
      <cdr:y>0.61175</cdr:y>
    </cdr:from>
    <cdr:to>
      <cdr:x>0.82475</cdr:x>
      <cdr:y>0.65675</cdr:y>
    </cdr:to>
    <cdr:sp>
      <cdr:nvSpPr>
        <cdr:cNvPr id="1" name="Text Box 1"/>
        <cdr:cNvSpPr txBox="1">
          <a:spLocks noChangeArrowheads="1"/>
        </cdr:cNvSpPr>
      </cdr:nvSpPr>
      <cdr:spPr>
        <a:xfrm>
          <a:off x="3505200" y="3067050"/>
          <a:ext cx="1381125" cy="22860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Industrial Wood</a:t>
          </a:r>
        </a:p>
      </cdr:txBody>
    </cdr:sp>
  </cdr:relSizeAnchor>
  <cdr:relSizeAnchor xmlns:cdr="http://schemas.openxmlformats.org/drawingml/2006/chartDrawing">
    <cdr:from>
      <cdr:x>0.629</cdr:x>
      <cdr:y>0.291</cdr:y>
    </cdr:from>
    <cdr:to>
      <cdr:x>0.81575</cdr:x>
      <cdr:y>0.345</cdr:y>
    </cdr:to>
    <cdr:sp>
      <cdr:nvSpPr>
        <cdr:cNvPr id="2" name="Text Box 2"/>
        <cdr:cNvSpPr txBox="1">
          <a:spLocks noChangeArrowheads="1"/>
        </cdr:cNvSpPr>
      </cdr:nvSpPr>
      <cdr:spPr>
        <a:xfrm>
          <a:off x="3724275" y="1457325"/>
          <a:ext cx="1104900" cy="26670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Fuelwood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0.47875</cdr:x>
      <cdr:y>0.32325</cdr:y>
    </cdr:from>
    <cdr:to>
      <cdr:x>0.6845</cdr:x>
      <cdr:y>0.39675</cdr:y>
    </cdr:to>
    <cdr:sp>
      <cdr:nvSpPr>
        <cdr:cNvPr id="1" name="Text Box 1"/>
        <cdr:cNvSpPr txBox="1">
          <a:spLocks noChangeArrowheads="1"/>
        </cdr:cNvSpPr>
      </cdr:nvSpPr>
      <cdr:spPr>
        <a:xfrm>
          <a:off x="2838450" y="1619250"/>
          <a:ext cx="1219200" cy="37147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Industrial Wood</a:t>
          </a:r>
        </a:p>
      </cdr:txBody>
    </cdr:sp>
  </cdr:relSizeAnchor>
  <cdr:relSizeAnchor xmlns:cdr="http://schemas.openxmlformats.org/drawingml/2006/chartDrawing">
    <cdr:from>
      <cdr:x>0.711</cdr:x>
      <cdr:y>0.6855</cdr:y>
    </cdr:from>
    <cdr:to>
      <cdr:x>0.8265</cdr:x>
      <cdr:y>0.7495</cdr:y>
    </cdr:to>
    <cdr:sp>
      <cdr:nvSpPr>
        <cdr:cNvPr id="2" name="Text Box 2"/>
        <cdr:cNvSpPr txBox="1">
          <a:spLocks noChangeArrowheads="1"/>
        </cdr:cNvSpPr>
      </cdr:nvSpPr>
      <cdr:spPr>
        <a:xfrm>
          <a:off x="4210050" y="3438525"/>
          <a:ext cx="685800" cy="32385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Fuelwood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0.29275</cdr:x>
      <cdr:y>0.3685</cdr:y>
    </cdr:from>
    <cdr:to>
      <cdr:x>0.48625</cdr:x>
      <cdr:y>0.43875</cdr:y>
    </cdr:to>
    <cdr:sp>
      <cdr:nvSpPr>
        <cdr:cNvPr id="1" name="Text Box 1"/>
        <cdr:cNvSpPr txBox="1">
          <a:spLocks noChangeArrowheads="1"/>
        </cdr:cNvSpPr>
      </cdr:nvSpPr>
      <cdr:spPr>
        <a:xfrm>
          <a:off x="1733550" y="1847850"/>
          <a:ext cx="1152525" cy="35242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Industrial Wood</a:t>
          </a:r>
        </a:p>
      </cdr:txBody>
    </cdr:sp>
  </cdr:relSizeAnchor>
  <cdr:relSizeAnchor xmlns:cdr="http://schemas.openxmlformats.org/drawingml/2006/chartDrawing">
    <cdr:from>
      <cdr:x>0.77675</cdr:x>
      <cdr:y>0.6975</cdr:y>
    </cdr:from>
    <cdr:to>
      <cdr:x>0.917</cdr:x>
      <cdr:y>0.788</cdr:y>
    </cdr:to>
    <cdr:sp>
      <cdr:nvSpPr>
        <cdr:cNvPr id="2" name="Text Box 2"/>
        <cdr:cNvSpPr txBox="1">
          <a:spLocks noChangeArrowheads="1"/>
        </cdr:cNvSpPr>
      </cdr:nvSpPr>
      <cdr:spPr>
        <a:xfrm>
          <a:off x="4600575" y="3495675"/>
          <a:ext cx="828675" cy="45720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Fuelwood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PB3/data.htm" TargetMode="External"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8.8515625" defaultRowHeight="12.75"/>
  <cols>
    <col min="1" max="1" width="97.421875" style="0" customWidth="1"/>
  </cols>
  <sheetData>
    <row r="1" ht="12">
      <c r="A1" s="1" t="s">
        <v>39</v>
      </c>
    </row>
    <row r="3" ht="12">
      <c r="A3" s="32" t="s">
        <v>58</v>
      </c>
    </row>
    <row r="4" ht="12">
      <c r="A4" s="32" t="s">
        <v>48</v>
      </c>
    </row>
    <row r="5" ht="12">
      <c r="A5" s="32" t="s">
        <v>26</v>
      </c>
    </row>
    <row r="6" ht="12">
      <c r="A6" t="s">
        <v>4</v>
      </c>
    </row>
    <row r="7" ht="12">
      <c r="A7" s="32" t="s">
        <v>31</v>
      </c>
    </row>
    <row r="8" ht="12">
      <c r="A8" t="s">
        <v>5</v>
      </c>
    </row>
    <row r="9" ht="12">
      <c r="A9" s="32" t="s">
        <v>32</v>
      </c>
    </row>
    <row r="10" ht="12">
      <c r="A10" t="s">
        <v>6</v>
      </c>
    </row>
    <row r="11" ht="12">
      <c r="A11" s="32" t="s">
        <v>33</v>
      </c>
    </row>
    <row r="12" ht="12">
      <c r="A12" t="s">
        <v>7</v>
      </c>
    </row>
    <row r="13" ht="12">
      <c r="A13" s="32" t="s">
        <v>35</v>
      </c>
    </row>
    <row r="14" ht="12">
      <c r="A14" t="s">
        <v>8</v>
      </c>
    </row>
    <row r="15" ht="12">
      <c r="A15" s="32" t="s">
        <v>34</v>
      </c>
    </row>
    <row r="16" ht="12">
      <c r="A16" t="s">
        <v>9</v>
      </c>
    </row>
    <row r="17" ht="12">
      <c r="A17" s="32" t="s">
        <v>37</v>
      </c>
    </row>
    <row r="18" ht="12">
      <c r="A18" t="s">
        <v>10</v>
      </c>
    </row>
    <row r="19" ht="12">
      <c r="A19" s="32" t="s">
        <v>84</v>
      </c>
    </row>
    <row r="22" ht="12">
      <c r="A22" s="33" t="s">
        <v>41</v>
      </c>
    </row>
    <row r="23" ht="12">
      <c r="A23" s="32" t="s">
        <v>42</v>
      </c>
    </row>
    <row r="25" ht="36">
      <c r="A25" s="34" t="s">
        <v>43</v>
      </c>
    </row>
  </sheetData>
  <hyperlinks>
    <hyperlink ref="A4" location="'Paper Recycling'!A1" display="Paper Recycling Rates for Top Ten Paper Producing Countries and the World"/>
    <hyperlink ref="A3" location="'No-Till'!A1" display="Extent of No-Tillage Agriculture Worldwide"/>
    <hyperlink ref="A5" location="'World Wood'!A1" display="World Wood Production, 1961-2005"/>
    <hyperlink ref="A7" location="'Africa Wood'!A1" display="Wood Production in Africa, 1961-2005"/>
    <hyperlink ref="A9" location="'Asia Wood'!A1" display="Wood Production in Asia, 1961-2005"/>
    <hyperlink ref="A11" location="'Europe Wood'!A1" display="Wood Production in Europe, 1961-2005"/>
    <hyperlink ref="A13" location="'N and C Amer Wood'!A1" display="Wood Production in North and Central America, 1961-2005"/>
    <hyperlink ref="A15" location="'Oceania Wood'!A1" display="Wood Production in Oceania, 1961-2005"/>
    <hyperlink ref="A17" location="'SoAm Wood'!A1" display="Wood Production in South America, 1961-2005"/>
    <hyperlink ref="A19" location="'Plan B Earth Rest'!A1" display="Table 8-1. Plan B Budget: Additional Annual Funding Needed to Restore the Earth"/>
    <hyperlink ref="A23" r:id="rId1" display="http://www.earthpolicy.org/Books/PB3/data.htm"/>
  </hyperlinks>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8.8515625" defaultRowHeight="12.75"/>
  <cols>
    <col min="2" max="2" width="9.421875" style="0" customWidth="1"/>
    <col min="3" max="3" width="10.7109375" style="0" customWidth="1"/>
    <col min="4" max="4" width="12.140625" style="0" customWidth="1"/>
    <col min="5" max="5" width="14.140625" style="0" customWidth="1"/>
  </cols>
  <sheetData>
    <row r="1" ht="12">
      <c r="A1" s="1" t="s">
        <v>35</v>
      </c>
    </row>
    <row r="3" spans="1:5" ht="36">
      <c r="A3" s="9" t="s">
        <v>79</v>
      </c>
      <c r="B3" s="21" t="s">
        <v>24</v>
      </c>
      <c r="C3" s="13" t="s">
        <v>80</v>
      </c>
      <c r="D3" s="21" t="s">
        <v>27</v>
      </c>
      <c r="E3" s="21" t="s">
        <v>28</v>
      </c>
    </row>
    <row r="4" spans="1:5" ht="12">
      <c r="A4" s="22"/>
      <c r="B4" s="38" t="s">
        <v>30</v>
      </c>
      <c r="C4" s="38"/>
      <c r="D4" s="38"/>
      <c r="E4" s="12" t="s">
        <v>29</v>
      </c>
    </row>
    <row r="5" spans="1:3" ht="12">
      <c r="A5" s="22"/>
      <c r="B5" s="23"/>
      <c r="C5" s="23"/>
    </row>
    <row r="6" spans="1:5" ht="12">
      <c r="A6" s="8">
        <v>1961</v>
      </c>
      <c r="B6" s="26">
        <v>339.901323</v>
      </c>
      <c r="C6" s="26">
        <v>96.334446</v>
      </c>
      <c r="D6" s="26">
        <v>436.235769</v>
      </c>
      <c r="E6" s="28">
        <v>22.083114876350272</v>
      </c>
    </row>
    <row r="7" spans="1:5" ht="12">
      <c r="A7" s="8">
        <v>1962</v>
      </c>
      <c r="B7" s="26">
        <v>359.006823</v>
      </c>
      <c r="C7" s="26">
        <v>87.953497</v>
      </c>
      <c r="D7" s="26">
        <v>446.96032</v>
      </c>
      <c r="E7" s="28">
        <v>19.678144359660383</v>
      </c>
    </row>
    <row r="8" spans="1:5" ht="12">
      <c r="A8" s="8">
        <v>1963</v>
      </c>
      <c r="B8" s="26">
        <v>360.977415</v>
      </c>
      <c r="C8" s="26">
        <v>85.568915</v>
      </c>
      <c r="D8" s="26">
        <v>446.54633</v>
      </c>
      <c r="E8" s="28">
        <v>19.162382322120976</v>
      </c>
    </row>
    <row r="9" spans="1:5" ht="12">
      <c r="A9" s="8">
        <v>1964</v>
      </c>
      <c r="B9" s="26">
        <v>382.845915</v>
      </c>
      <c r="C9" s="26">
        <v>87.299226</v>
      </c>
      <c r="D9" s="26">
        <v>470.145141</v>
      </c>
      <c r="E9" s="28">
        <v>18.56856923253834</v>
      </c>
    </row>
    <row r="10" spans="1:5" ht="12">
      <c r="A10" s="8">
        <v>1965</v>
      </c>
      <c r="B10" s="26">
        <v>396.153131</v>
      </c>
      <c r="C10" s="26">
        <v>87.036776</v>
      </c>
      <c r="D10" s="26">
        <v>483.189907</v>
      </c>
      <c r="E10" s="28">
        <v>18.012954066112147</v>
      </c>
    </row>
    <row r="11" spans="1:5" ht="12">
      <c r="A11" s="8">
        <v>1966</v>
      </c>
      <c r="B11" s="26">
        <v>409.407723</v>
      </c>
      <c r="C11" s="26">
        <v>88.107434</v>
      </c>
      <c r="D11" s="26">
        <v>497.515157</v>
      </c>
      <c r="E11" s="28">
        <v>17.709497441502066</v>
      </c>
    </row>
    <row r="12" spans="1:5" ht="12">
      <c r="A12" s="8">
        <v>1967</v>
      </c>
      <c r="B12" s="26">
        <v>403.942015</v>
      </c>
      <c r="C12" s="26">
        <v>80.613549</v>
      </c>
      <c r="D12" s="26">
        <v>484.555564</v>
      </c>
      <c r="E12" s="28">
        <v>16.6365954679245</v>
      </c>
    </row>
    <row r="13" spans="1:5" ht="12">
      <c r="A13" s="8">
        <v>1968</v>
      </c>
      <c r="B13" s="26">
        <v>424.170307</v>
      </c>
      <c r="C13" s="26">
        <v>80.353053</v>
      </c>
      <c r="D13" s="26">
        <v>504.52336</v>
      </c>
      <c r="E13" s="28">
        <v>15.9265277627581</v>
      </c>
    </row>
    <row r="14" spans="1:5" ht="12">
      <c r="A14" s="8">
        <v>1969</v>
      </c>
      <c r="B14" s="26">
        <v>435.217631</v>
      </c>
      <c r="C14" s="26">
        <v>75.808155</v>
      </c>
      <c r="D14" s="26">
        <v>511.025786</v>
      </c>
      <c r="E14" s="28">
        <v>14.834506805102787</v>
      </c>
    </row>
    <row r="15" spans="1:5" ht="12">
      <c r="A15" s="8">
        <v>1970</v>
      </c>
      <c r="B15" s="26">
        <v>438.280507</v>
      </c>
      <c r="C15" s="26">
        <v>72.647735</v>
      </c>
      <c r="D15" s="26">
        <v>510.928242</v>
      </c>
      <c r="E15" s="28">
        <v>14.21877458087353</v>
      </c>
    </row>
    <row r="16" spans="1:5" ht="12">
      <c r="A16" s="8">
        <v>1971</v>
      </c>
      <c r="B16" s="26">
        <v>444.427515</v>
      </c>
      <c r="C16" s="26">
        <v>71.857989</v>
      </c>
      <c r="D16" s="26">
        <v>516.285504</v>
      </c>
      <c r="E16" s="28">
        <v>13.918265851601367</v>
      </c>
    </row>
    <row r="17" spans="1:5" ht="12">
      <c r="A17" s="8">
        <v>1972</v>
      </c>
      <c r="B17" s="26">
        <v>445.430231</v>
      </c>
      <c r="C17" s="26">
        <v>71.478341</v>
      </c>
      <c r="D17" s="26">
        <v>516.908572</v>
      </c>
      <c r="E17" s="28">
        <v>13.828043269516527</v>
      </c>
    </row>
    <row r="18" spans="1:5" ht="12">
      <c r="A18" s="8">
        <v>1973</v>
      </c>
      <c r="B18" s="26">
        <v>472.218099</v>
      </c>
      <c r="C18" s="26">
        <v>73.67287</v>
      </c>
      <c r="D18" s="26">
        <v>545.890969</v>
      </c>
      <c r="E18" s="28">
        <v>13.495894635325978</v>
      </c>
    </row>
    <row r="19" spans="1:5" ht="12">
      <c r="A19" s="8">
        <v>1974</v>
      </c>
      <c r="B19" s="26">
        <v>464.331807</v>
      </c>
      <c r="C19" s="26">
        <v>74.481529</v>
      </c>
      <c r="D19" s="26">
        <v>538.813336</v>
      </c>
      <c r="E19" s="28">
        <v>13.823252696922852</v>
      </c>
    </row>
    <row r="20" spans="1:5" ht="12">
      <c r="A20" s="8">
        <v>1975</v>
      </c>
      <c r="B20" s="26">
        <v>410.794007</v>
      </c>
      <c r="C20" s="26">
        <v>76.561365</v>
      </c>
      <c r="D20" s="26">
        <v>487.355372</v>
      </c>
      <c r="E20" s="28">
        <v>15.709555982897836</v>
      </c>
    </row>
    <row r="21" spans="1:5" ht="12">
      <c r="A21" s="8">
        <v>1976</v>
      </c>
      <c r="B21" s="26">
        <v>466.251907</v>
      </c>
      <c r="C21" s="26">
        <v>78.266513</v>
      </c>
      <c r="D21" s="26">
        <v>544.51842</v>
      </c>
      <c r="E21" s="28">
        <v>14.373528998339488</v>
      </c>
    </row>
    <row r="22" spans="1:5" ht="12">
      <c r="A22" s="8">
        <v>1977</v>
      </c>
      <c r="B22" s="26">
        <v>473.482307</v>
      </c>
      <c r="C22" s="26">
        <v>90.750753</v>
      </c>
      <c r="D22" s="26">
        <v>564.23306</v>
      </c>
      <c r="E22" s="28">
        <v>16.083912736343382</v>
      </c>
    </row>
    <row r="23" spans="1:5" ht="12">
      <c r="A23" s="8">
        <v>1978</v>
      </c>
      <c r="B23" s="26">
        <v>508.042399</v>
      </c>
      <c r="C23" s="26">
        <v>107.275516</v>
      </c>
      <c r="D23" s="26">
        <v>615.317915</v>
      </c>
      <c r="E23" s="28">
        <v>17.434161006022393</v>
      </c>
    </row>
    <row r="24" spans="1:5" ht="12">
      <c r="A24" s="8">
        <v>1979</v>
      </c>
      <c r="B24" s="26">
        <v>521.884007</v>
      </c>
      <c r="C24" s="26">
        <v>128.488052</v>
      </c>
      <c r="D24" s="26">
        <v>650.372059</v>
      </c>
      <c r="E24" s="28">
        <v>19.756084263146366</v>
      </c>
    </row>
    <row r="25" spans="1:5" ht="12">
      <c r="A25" s="8">
        <v>1980</v>
      </c>
      <c r="B25" s="26">
        <v>487.997215</v>
      </c>
      <c r="C25" s="26">
        <v>152.618468</v>
      </c>
      <c r="D25" s="26">
        <v>640.615683</v>
      </c>
      <c r="E25" s="28">
        <v>23.823717097478553</v>
      </c>
    </row>
    <row r="26" spans="1:5" ht="12">
      <c r="A26" s="8">
        <v>1981</v>
      </c>
      <c r="B26" s="26">
        <v>466.192807</v>
      </c>
      <c r="C26" s="26">
        <v>155.956272</v>
      </c>
      <c r="D26" s="26">
        <v>622.149079</v>
      </c>
      <c r="E26" s="28">
        <v>25.067347564135833</v>
      </c>
    </row>
    <row r="27" spans="1:5" ht="12">
      <c r="A27" s="8">
        <v>1982</v>
      </c>
      <c r="B27" s="26">
        <v>426.522007</v>
      </c>
      <c r="C27" s="26">
        <v>162.284438</v>
      </c>
      <c r="D27" s="26">
        <v>588.806445</v>
      </c>
      <c r="E27" s="28">
        <v>27.561593351784726</v>
      </c>
    </row>
    <row r="28" spans="1:5" ht="12">
      <c r="A28" s="8">
        <v>1983</v>
      </c>
      <c r="B28" s="26">
        <v>494.796907</v>
      </c>
      <c r="C28" s="26">
        <v>160.615819</v>
      </c>
      <c r="D28" s="26">
        <v>655.412726</v>
      </c>
      <c r="E28" s="28">
        <v>24.50605742434119</v>
      </c>
    </row>
    <row r="29" spans="1:5" ht="12">
      <c r="A29" s="8">
        <v>1984</v>
      </c>
      <c r="B29" s="26">
        <v>531.248323</v>
      </c>
      <c r="C29" s="26">
        <v>172.516894</v>
      </c>
      <c r="D29" s="26">
        <v>703.765217</v>
      </c>
      <c r="E29" s="28">
        <v>24.513415814353895</v>
      </c>
    </row>
    <row r="30" spans="1:5" ht="12">
      <c r="A30" s="8">
        <v>1985</v>
      </c>
      <c r="B30" s="26">
        <v>529.621515</v>
      </c>
      <c r="C30" s="26">
        <v>168.481935</v>
      </c>
      <c r="D30" s="26">
        <v>698.10345</v>
      </c>
      <c r="E30" s="28">
        <v>24.134236122167856</v>
      </c>
    </row>
    <row r="31" spans="1:5" ht="12">
      <c r="A31" s="8">
        <v>1986</v>
      </c>
      <c r="B31" s="26">
        <v>572.002923</v>
      </c>
      <c r="C31" s="26">
        <v>160.346014</v>
      </c>
      <c r="D31" s="26">
        <v>732.348937</v>
      </c>
      <c r="E31" s="28">
        <v>21.894756160477638</v>
      </c>
    </row>
    <row r="32" spans="1:5" ht="12">
      <c r="A32" s="8">
        <v>1987</v>
      </c>
      <c r="B32" s="26">
        <v>609.118199</v>
      </c>
      <c r="C32" s="26">
        <v>158.40619</v>
      </c>
      <c r="D32" s="26">
        <v>767.524389</v>
      </c>
      <c r="E32" s="28">
        <v>20.63858716025765</v>
      </c>
    </row>
    <row r="33" spans="1:5" ht="12">
      <c r="A33" s="8">
        <v>1988</v>
      </c>
      <c r="B33" s="26">
        <v>607.987899</v>
      </c>
      <c r="C33" s="26">
        <v>166.632846</v>
      </c>
      <c r="D33" s="26">
        <v>774.620745</v>
      </c>
      <c r="E33" s="28">
        <v>21.51153930172629</v>
      </c>
    </row>
    <row r="34" spans="1:5" ht="12">
      <c r="A34" s="8">
        <v>1989</v>
      </c>
      <c r="B34" s="26">
        <v>610.013899</v>
      </c>
      <c r="C34" s="26">
        <v>169.909466</v>
      </c>
      <c r="D34" s="26">
        <v>779.923365</v>
      </c>
      <c r="E34" s="28">
        <v>21.785405287864407</v>
      </c>
    </row>
    <row r="35" spans="1:5" ht="12">
      <c r="A35" s="8">
        <v>1990</v>
      </c>
      <c r="B35" s="26">
        <v>593.289899</v>
      </c>
      <c r="C35" s="26">
        <v>157.441406</v>
      </c>
      <c r="D35" s="26">
        <v>750.731305</v>
      </c>
      <c r="E35" s="28">
        <v>20.97173848371755</v>
      </c>
    </row>
    <row r="36" spans="1:5" ht="12">
      <c r="A36" s="8">
        <v>1991</v>
      </c>
      <c r="B36" s="26">
        <v>551.437599</v>
      </c>
      <c r="C36" s="26">
        <v>167.004965</v>
      </c>
      <c r="D36" s="26">
        <v>718.442564</v>
      </c>
      <c r="E36" s="28">
        <v>23.245416316954184</v>
      </c>
    </row>
    <row r="37" spans="1:5" ht="12">
      <c r="A37" s="8">
        <v>1992</v>
      </c>
      <c r="B37" s="26">
        <v>575.976399</v>
      </c>
      <c r="C37" s="26">
        <v>166.398514</v>
      </c>
      <c r="D37" s="26">
        <v>742.374913</v>
      </c>
      <c r="E37" s="28">
        <v>22.414350362079112</v>
      </c>
    </row>
    <row r="38" spans="1:5" ht="12">
      <c r="A38" s="8">
        <v>1993</v>
      </c>
      <c r="B38" s="26">
        <v>580.120091</v>
      </c>
      <c r="C38" s="26">
        <v>164.242741</v>
      </c>
      <c r="D38" s="26">
        <v>744.362832</v>
      </c>
      <c r="E38" s="28">
        <v>22.064876689060693</v>
      </c>
    </row>
    <row r="39" spans="1:5" ht="12">
      <c r="A39" s="8">
        <v>1994</v>
      </c>
      <c r="B39" s="26">
        <v>597.674607</v>
      </c>
      <c r="C39" s="26">
        <v>164.759242</v>
      </c>
      <c r="D39" s="26">
        <v>762.433849</v>
      </c>
      <c r="E39" s="28">
        <v>21.6096441961616</v>
      </c>
    </row>
    <row r="40" spans="1:5" ht="12">
      <c r="A40" s="8">
        <v>1995</v>
      </c>
      <c r="B40" s="26">
        <v>601.593599</v>
      </c>
      <c r="C40" s="26">
        <v>168.668403</v>
      </c>
      <c r="D40" s="26">
        <v>770.262002</v>
      </c>
      <c r="E40" s="28">
        <v>21.89753649564035</v>
      </c>
    </row>
    <row r="41" spans="1:5" ht="12">
      <c r="A41" s="8">
        <v>1996</v>
      </c>
      <c r="B41" s="26">
        <v>600.830299</v>
      </c>
      <c r="C41" s="26">
        <v>162.674138</v>
      </c>
      <c r="D41" s="26">
        <v>763.504437</v>
      </c>
      <c r="E41" s="28">
        <v>21.30624658046355</v>
      </c>
    </row>
    <row r="42" spans="1:5" ht="12">
      <c r="A42" s="8">
        <v>1997</v>
      </c>
      <c r="B42" s="26">
        <v>612.905308</v>
      </c>
      <c r="C42" s="26">
        <v>149.372854</v>
      </c>
      <c r="D42" s="26">
        <v>762.278162</v>
      </c>
      <c r="E42" s="28">
        <v>19.595583534505085</v>
      </c>
    </row>
    <row r="43" spans="1:5" ht="12">
      <c r="A43" s="8">
        <v>1998</v>
      </c>
      <c r="B43" s="26">
        <v>607.433</v>
      </c>
      <c r="C43" s="26">
        <v>149.779471</v>
      </c>
      <c r="D43" s="26">
        <v>757.212471</v>
      </c>
      <c r="E43" s="28">
        <v>19.78037561930223</v>
      </c>
    </row>
    <row r="44" spans="1:5" ht="12">
      <c r="A44" s="8">
        <v>1999</v>
      </c>
      <c r="B44" s="26">
        <v>626.4136</v>
      </c>
      <c r="C44" s="26">
        <v>124.292954</v>
      </c>
      <c r="D44" s="26">
        <v>750.706554</v>
      </c>
      <c r="E44" s="28">
        <v>16.556796172582768</v>
      </c>
    </row>
    <row r="45" spans="1:5" ht="12">
      <c r="A45" s="8">
        <v>2000</v>
      </c>
      <c r="B45" s="26">
        <v>631.5706</v>
      </c>
      <c r="C45" s="26">
        <v>124.855742</v>
      </c>
      <c r="D45" s="26">
        <v>756.426342</v>
      </c>
      <c r="E45" s="28">
        <v>16.506001320615034</v>
      </c>
    </row>
    <row r="46" spans="1:5" ht="12">
      <c r="A46" s="8">
        <v>2001</v>
      </c>
      <c r="B46" s="26">
        <v>597.4476</v>
      </c>
      <c r="C46" s="26">
        <v>125.30888</v>
      </c>
      <c r="D46" s="26">
        <v>722.75648</v>
      </c>
      <c r="E46" s="28">
        <v>17.337634938949282</v>
      </c>
    </row>
    <row r="47" spans="1:5" ht="12">
      <c r="A47" s="8">
        <v>2002</v>
      </c>
      <c r="B47" s="26">
        <v>610.3556</v>
      </c>
      <c r="C47" s="26">
        <v>122.921691</v>
      </c>
      <c r="D47" s="26">
        <v>733.277291</v>
      </c>
      <c r="E47" s="28">
        <v>16.763329849253438</v>
      </c>
    </row>
    <row r="48" spans="1:5" ht="12">
      <c r="A48" s="8">
        <v>2003</v>
      </c>
      <c r="B48" s="26">
        <v>592.4996</v>
      </c>
      <c r="C48" s="26">
        <v>122.915207</v>
      </c>
      <c r="D48" s="26">
        <v>715.414807</v>
      </c>
      <c r="E48" s="28">
        <v>17.1809705079252</v>
      </c>
    </row>
    <row r="49" spans="1:5" ht="12">
      <c r="A49" s="8">
        <v>2004</v>
      </c>
      <c r="B49" s="26">
        <v>634.0026</v>
      </c>
      <c r="C49" s="26">
        <v>124.138856</v>
      </c>
      <c r="D49" s="26">
        <v>758.141456</v>
      </c>
      <c r="E49" s="28">
        <v>16.374102091048297</v>
      </c>
    </row>
    <row r="50" spans="1:5" ht="12">
      <c r="A50" s="9">
        <v>2005</v>
      </c>
      <c r="B50" s="27">
        <v>641.8169</v>
      </c>
      <c r="C50" s="27">
        <v>125.006975</v>
      </c>
      <c r="D50" s="27">
        <v>766.823875</v>
      </c>
      <c r="E50" s="29">
        <v>16.301914830181833</v>
      </c>
    </row>
    <row r="52" spans="1:7" ht="27" customHeight="1">
      <c r="A52" s="39" t="s">
        <v>36</v>
      </c>
      <c r="B52" s="39"/>
      <c r="C52" s="39"/>
      <c r="D52" s="39"/>
      <c r="E52" s="39"/>
      <c r="F52" s="39"/>
      <c r="G52" s="39"/>
    </row>
    <row r="54" spans="1:7" ht="50.25" customHeight="1">
      <c r="A54" s="39" t="s">
        <v>47</v>
      </c>
      <c r="B54" s="39"/>
      <c r="C54" s="39"/>
      <c r="D54" s="39"/>
      <c r="E54" s="39"/>
      <c r="F54" s="39"/>
      <c r="G54" s="39"/>
    </row>
    <row r="56" spans="1:2" ht="12">
      <c r="A56" s="40" t="s">
        <v>40</v>
      </c>
      <c r="B56" s="41"/>
    </row>
  </sheetData>
  <mergeCells count="4">
    <mergeCell ref="B4:D4"/>
    <mergeCell ref="A52:G52"/>
    <mergeCell ref="A54:G54"/>
    <mergeCell ref="A56:B56"/>
  </mergeCells>
  <hyperlinks>
    <hyperlink ref="A56" location="INDEX!A1" display="Back to Index"/>
  </hyperlinks>
  <printOptions/>
  <pageMargins left="0.75" right="0.75" top="1" bottom="1" header="0.5" footer="0.5"/>
  <pageSetup horizontalDpi="600" verticalDpi="600" orientation="portrait" scale="83"/>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8.8515625" defaultRowHeight="12.75"/>
  <cols>
    <col min="1" max="1" width="7.421875" style="0" customWidth="1"/>
    <col min="2" max="2" width="8.7109375" style="0" customWidth="1"/>
    <col min="3" max="3" width="9.421875" style="0" customWidth="1"/>
    <col min="4" max="4" width="11.140625" style="0" customWidth="1"/>
    <col min="5" max="5" width="14.140625" style="0" customWidth="1"/>
  </cols>
  <sheetData>
    <row r="1" ht="12">
      <c r="A1" s="1" t="s">
        <v>34</v>
      </c>
    </row>
    <row r="3" spans="1:5" ht="36">
      <c r="A3" s="9" t="s">
        <v>79</v>
      </c>
      <c r="B3" s="21" t="s">
        <v>24</v>
      </c>
      <c r="C3" s="13" t="s">
        <v>80</v>
      </c>
      <c r="D3" s="21" t="s">
        <v>27</v>
      </c>
      <c r="E3" s="21" t="s">
        <v>28</v>
      </c>
    </row>
    <row r="4" spans="1:5" ht="12">
      <c r="A4" s="22"/>
      <c r="B4" s="38" t="s">
        <v>30</v>
      </c>
      <c r="C4" s="38"/>
      <c r="D4" s="38"/>
      <c r="E4" s="12" t="s">
        <v>29</v>
      </c>
    </row>
    <row r="5" spans="1:3" ht="12">
      <c r="A5" s="22"/>
      <c r="B5" s="23"/>
      <c r="C5" s="23"/>
    </row>
    <row r="6" spans="1:5" ht="12">
      <c r="A6" s="8">
        <v>1961</v>
      </c>
      <c r="B6" s="26">
        <v>15.8481</v>
      </c>
      <c r="C6" s="26">
        <v>7.4884</v>
      </c>
      <c r="D6" s="26">
        <v>23.3365</v>
      </c>
      <c r="E6" s="28">
        <v>32.08878795020676</v>
      </c>
    </row>
    <row r="7" spans="1:5" ht="12">
      <c r="A7" s="8">
        <v>1962</v>
      </c>
      <c r="B7" s="26">
        <v>15.0271</v>
      </c>
      <c r="C7" s="26">
        <v>7.4728</v>
      </c>
      <c r="D7" s="26">
        <v>22.4999</v>
      </c>
      <c r="E7" s="28">
        <v>33.2125920559647</v>
      </c>
    </row>
    <row r="8" spans="1:5" ht="12">
      <c r="A8" s="8">
        <v>1963</v>
      </c>
      <c r="B8" s="26">
        <v>16.0178</v>
      </c>
      <c r="C8" s="26">
        <v>7.4046</v>
      </c>
      <c r="D8" s="26">
        <v>23.4224</v>
      </c>
      <c r="E8" s="28">
        <v>31.613327413074664</v>
      </c>
    </row>
    <row r="9" spans="1:5" ht="12">
      <c r="A9" s="8">
        <v>1964</v>
      </c>
      <c r="B9" s="26">
        <v>17.3256</v>
      </c>
      <c r="C9" s="26">
        <v>7.3304</v>
      </c>
      <c r="D9" s="26">
        <v>24.656</v>
      </c>
      <c r="E9" s="28">
        <v>29.73069435431538</v>
      </c>
    </row>
    <row r="10" spans="1:5" ht="12">
      <c r="A10" s="8">
        <v>1965</v>
      </c>
      <c r="B10" s="26">
        <v>17.5849</v>
      </c>
      <c r="C10" s="26">
        <v>7.3142</v>
      </c>
      <c r="D10" s="26">
        <v>24.8991</v>
      </c>
      <c r="E10" s="28">
        <v>29.375358948717018</v>
      </c>
    </row>
    <row r="11" spans="1:5" ht="12">
      <c r="A11" s="8">
        <v>1966</v>
      </c>
      <c r="B11" s="26">
        <v>18.107</v>
      </c>
      <c r="C11" s="26">
        <v>7.015</v>
      </c>
      <c r="D11" s="26">
        <v>25.122</v>
      </c>
      <c r="E11" s="28">
        <v>27.92373218692779</v>
      </c>
    </row>
    <row r="12" spans="1:5" ht="12">
      <c r="A12" s="8">
        <v>1967</v>
      </c>
      <c r="B12" s="26">
        <v>18.202</v>
      </c>
      <c r="C12" s="26">
        <v>5.351799</v>
      </c>
      <c r="D12" s="26">
        <v>23.553799</v>
      </c>
      <c r="E12" s="28">
        <v>22.721595781640147</v>
      </c>
    </row>
    <row r="13" spans="1:5" ht="12">
      <c r="A13" s="8">
        <v>1968</v>
      </c>
      <c r="B13" s="26">
        <v>18.985</v>
      </c>
      <c r="C13" s="26">
        <v>5.5156</v>
      </c>
      <c r="D13" s="26">
        <v>24.5006</v>
      </c>
      <c r="E13" s="28">
        <v>22.512101744447076</v>
      </c>
    </row>
    <row r="14" spans="1:5" ht="12">
      <c r="A14" s="8">
        <v>1969</v>
      </c>
      <c r="B14" s="26">
        <v>19.833</v>
      </c>
      <c r="C14" s="26">
        <v>5.637899</v>
      </c>
      <c r="D14" s="26">
        <v>25.470899</v>
      </c>
      <c r="E14" s="28">
        <v>22.134668273781777</v>
      </c>
    </row>
    <row r="15" spans="1:5" ht="12">
      <c r="A15" s="8">
        <v>1970</v>
      </c>
      <c r="B15" s="26">
        <v>20.278</v>
      </c>
      <c r="C15" s="26">
        <v>5.7371</v>
      </c>
      <c r="D15" s="26">
        <v>26.0151</v>
      </c>
      <c r="E15" s="28">
        <v>22.052961549254086</v>
      </c>
    </row>
    <row r="16" spans="1:5" ht="12">
      <c r="A16" s="8">
        <v>1971</v>
      </c>
      <c r="B16" s="26">
        <v>20.929</v>
      </c>
      <c r="C16" s="26">
        <v>5.853799</v>
      </c>
      <c r="D16" s="26">
        <v>26.782799</v>
      </c>
      <c r="E16" s="28">
        <v>21.856561743229303</v>
      </c>
    </row>
    <row r="17" spans="1:5" ht="12">
      <c r="A17" s="8">
        <v>1972</v>
      </c>
      <c r="B17" s="26">
        <v>20.946</v>
      </c>
      <c r="C17" s="26">
        <v>5.9721</v>
      </c>
      <c r="D17" s="26">
        <v>26.9181</v>
      </c>
      <c r="E17" s="28">
        <v>22.186186989423476</v>
      </c>
    </row>
    <row r="18" spans="1:5" ht="12">
      <c r="A18" s="8">
        <v>1973</v>
      </c>
      <c r="B18" s="26">
        <v>23.059</v>
      </c>
      <c r="C18" s="26">
        <v>5.825299</v>
      </c>
      <c r="D18" s="26">
        <v>28.884299</v>
      </c>
      <c r="E18" s="28">
        <v>20.167700798277988</v>
      </c>
    </row>
    <row r="19" spans="1:5" ht="12">
      <c r="A19" s="8">
        <v>1974</v>
      </c>
      <c r="B19" s="26">
        <v>21.453</v>
      </c>
      <c r="C19" s="26">
        <v>6.259</v>
      </c>
      <c r="D19" s="26">
        <v>27.712</v>
      </c>
      <c r="E19" s="28">
        <v>22.58588337182448</v>
      </c>
    </row>
    <row r="20" spans="1:5" ht="12">
      <c r="A20" s="8">
        <v>1975</v>
      </c>
      <c r="B20" s="26">
        <v>23.079</v>
      </c>
      <c r="C20" s="26">
        <v>6.3907</v>
      </c>
      <c r="D20" s="26">
        <v>29.4697</v>
      </c>
      <c r="E20" s="28">
        <v>21.68566357988035</v>
      </c>
    </row>
    <row r="21" spans="1:5" ht="12">
      <c r="A21" s="8">
        <v>1976</v>
      </c>
      <c r="B21" s="26">
        <v>24.427</v>
      </c>
      <c r="C21" s="26">
        <v>6.5054</v>
      </c>
      <c r="D21" s="26">
        <v>30.9324</v>
      </c>
      <c r="E21" s="28">
        <v>21.031022487747475</v>
      </c>
    </row>
    <row r="22" spans="1:5" ht="12">
      <c r="A22" s="8">
        <v>1977</v>
      </c>
      <c r="B22" s="26">
        <v>25.026</v>
      </c>
      <c r="C22" s="26">
        <v>6.6611</v>
      </c>
      <c r="D22" s="26">
        <v>31.6871</v>
      </c>
      <c r="E22" s="28">
        <v>21.021488239693756</v>
      </c>
    </row>
    <row r="23" spans="1:5" ht="12">
      <c r="A23" s="8">
        <v>1978</v>
      </c>
      <c r="B23" s="26">
        <v>24.6457</v>
      </c>
      <c r="C23" s="26">
        <v>6.8048</v>
      </c>
      <c r="D23" s="26">
        <v>31.4505</v>
      </c>
      <c r="E23" s="28">
        <v>21.636539959619082</v>
      </c>
    </row>
    <row r="24" spans="1:5" ht="12">
      <c r="A24" s="8">
        <v>1979</v>
      </c>
      <c r="B24" s="26">
        <v>24.2884</v>
      </c>
      <c r="C24" s="26">
        <v>6.7475</v>
      </c>
      <c r="D24" s="26">
        <v>31.0359</v>
      </c>
      <c r="E24" s="28">
        <v>21.74095160765436</v>
      </c>
    </row>
    <row r="25" spans="1:5" ht="12">
      <c r="A25" s="8">
        <v>1980</v>
      </c>
      <c r="B25" s="26">
        <v>27.9306</v>
      </c>
      <c r="C25" s="26">
        <v>6.9057</v>
      </c>
      <c r="D25" s="26">
        <v>34.8363</v>
      </c>
      <c r="E25" s="28">
        <v>19.823287777404605</v>
      </c>
    </row>
    <row r="26" spans="1:5" ht="12">
      <c r="A26" s="8">
        <v>1981</v>
      </c>
      <c r="B26" s="26">
        <v>28.3803</v>
      </c>
      <c r="C26" s="26">
        <v>7.411</v>
      </c>
      <c r="D26" s="26">
        <v>35.7913</v>
      </c>
      <c r="E26" s="28">
        <v>20.706149259736303</v>
      </c>
    </row>
    <row r="27" spans="1:5" ht="12">
      <c r="A27" s="8">
        <v>1982</v>
      </c>
      <c r="B27" s="26">
        <v>27.7867</v>
      </c>
      <c r="C27" s="26">
        <v>7.706</v>
      </c>
      <c r="D27" s="26">
        <v>35.4927</v>
      </c>
      <c r="E27" s="28">
        <v>21.71150687324436</v>
      </c>
    </row>
    <row r="28" spans="1:5" ht="12">
      <c r="A28" s="8">
        <v>1983</v>
      </c>
      <c r="B28" s="26">
        <v>26.2133</v>
      </c>
      <c r="C28" s="26">
        <v>8.118</v>
      </c>
      <c r="D28" s="26">
        <v>34.3313</v>
      </c>
      <c r="E28" s="28">
        <v>23.64606059193797</v>
      </c>
    </row>
    <row r="29" spans="1:5" ht="12">
      <c r="A29" s="8">
        <v>1984</v>
      </c>
      <c r="B29" s="26">
        <v>26.6414</v>
      </c>
      <c r="C29" s="26">
        <v>8.531</v>
      </c>
      <c r="D29" s="26">
        <v>35.1724</v>
      </c>
      <c r="E29" s="28">
        <v>24.254813433260168</v>
      </c>
    </row>
    <row r="30" spans="1:5" ht="12">
      <c r="A30" s="8">
        <v>1985</v>
      </c>
      <c r="B30" s="26">
        <v>29.3597</v>
      </c>
      <c r="C30" s="26">
        <v>8.229489</v>
      </c>
      <c r="D30" s="26">
        <v>37.589189</v>
      </c>
      <c r="E30" s="28">
        <v>21.893233716747655</v>
      </c>
    </row>
    <row r="31" spans="1:5" ht="12">
      <c r="A31" s="8">
        <v>1986</v>
      </c>
      <c r="B31" s="26">
        <v>30.4814</v>
      </c>
      <c r="C31" s="26">
        <v>8.433081</v>
      </c>
      <c r="D31" s="26">
        <v>38.914481</v>
      </c>
      <c r="E31" s="28">
        <v>21.670804243798084</v>
      </c>
    </row>
    <row r="32" spans="1:5" ht="12">
      <c r="A32" s="8">
        <v>1987</v>
      </c>
      <c r="B32" s="26">
        <v>29.7999</v>
      </c>
      <c r="C32" s="26">
        <v>8.65777</v>
      </c>
      <c r="D32" s="26">
        <v>38.45767</v>
      </c>
      <c r="E32" s="28">
        <v>22.51246630386084</v>
      </c>
    </row>
    <row r="33" spans="1:5" ht="12">
      <c r="A33" s="8">
        <v>1988</v>
      </c>
      <c r="B33" s="26">
        <v>30.0864</v>
      </c>
      <c r="C33" s="26">
        <v>8.899433</v>
      </c>
      <c r="D33" s="26">
        <v>38.985833</v>
      </c>
      <c r="E33" s="28">
        <v>22.827351155995565</v>
      </c>
    </row>
    <row r="34" spans="1:5" ht="12">
      <c r="A34" s="8">
        <v>1989</v>
      </c>
      <c r="B34" s="26">
        <v>30.6747</v>
      </c>
      <c r="C34" s="26">
        <v>9.150064</v>
      </c>
      <c r="D34" s="26">
        <v>39.824764</v>
      </c>
      <c r="E34" s="28">
        <v>22.975814746824362</v>
      </c>
    </row>
    <row r="35" spans="1:5" ht="12">
      <c r="A35" s="8">
        <v>1990</v>
      </c>
      <c r="B35" s="26">
        <v>32.5317</v>
      </c>
      <c r="C35" s="26">
        <v>9.397312</v>
      </c>
      <c r="D35" s="26">
        <v>41.929012</v>
      </c>
      <c r="E35" s="28">
        <v>22.412433662877625</v>
      </c>
    </row>
    <row r="36" spans="1:5" ht="12">
      <c r="A36" s="8">
        <v>1991</v>
      </c>
      <c r="B36" s="26">
        <v>34.2376</v>
      </c>
      <c r="C36" s="26">
        <v>9.63853</v>
      </c>
      <c r="D36" s="26">
        <v>43.87613</v>
      </c>
      <c r="E36" s="28">
        <v>21.967593769094947</v>
      </c>
    </row>
    <row r="37" spans="1:5" ht="12">
      <c r="A37" s="8">
        <v>1992</v>
      </c>
      <c r="B37" s="26">
        <v>34.844</v>
      </c>
      <c r="C37" s="26">
        <v>9.872352</v>
      </c>
      <c r="D37" s="26">
        <v>44.716352</v>
      </c>
      <c r="E37" s="28">
        <v>22.077722261422398</v>
      </c>
    </row>
    <row r="38" spans="1:5" ht="12">
      <c r="A38" s="8">
        <v>1993</v>
      </c>
      <c r="B38" s="26">
        <v>37.8614</v>
      </c>
      <c r="C38" s="26">
        <v>10.103357</v>
      </c>
      <c r="D38" s="26">
        <v>47.964757</v>
      </c>
      <c r="E38" s="28">
        <v>21.064126312575713</v>
      </c>
    </row>
    <row r="39" spans="1:5" ht="12">
      <c r="A39" s="8">
        <v>1994</v>
      </c>
      <c r="B39" s="26">
        <v>39.9778</v>
      </c>
      <c r="C39" s="26">
        <v>10.342496</v>
      </c>
      <c r="D39" s="26">
        <v>50.320296</v>
      </c>
      <c r="E39" s="28">
        <v>20.55332901857334</v>
      </c>
    </row>
    <row r="40" spans="1:5" ht="12">
      <c r="A40" s="8">
        <v>1995</v>
      </c>
      <c r="B40" s="26">
        <v>41.0698</v>
      </c>
      <c r="C40" s="26">
        <v>10.594499</v>
      </c>
      <c r="D40" s="26">
        <v>51.664299</v>
      </c>
      <c r="E40" s="28">
        <v>20.506421658793826</v>
      </c>
    </row>
    <row r="41" spans="1:5" ht="12">
      <c r="A41" s="8">
        <v>1996</v>
      </c>
      <c r="B41" s="26">
        <v>40.3318</v>
      </c>
      <c r="C41" s="26">
        <v>10.869892</v>
      </c>
      <c r="D41" s="26">
        <v>51.201692</v>
      </c>
      <c r="E41" s="28">
        <v>21.229556242008567</v>
      </c>
    </row>
    <row r="42" spans="1:5" ht="12">
      <c r="A42" s="8">
        <v>1997</v>
      </c>
      <c r="B42" s="26">
        <v>41.4468</v>
      </c>
      <c r="C42" s="26">
        <v>12.759</v>
      </c>
      <c r="D42" s="26">
        <v>54.2058</v>
      </c>
      <c r="E42" s="28">
        <v>23.53807157167683</v>
      </c>
    </row>
    <row r="43" spans="1:5" ht="12">
      <c r="A43" s="8">
        <v>1998</v>
      </c>
      <c r="B43" s="26">
        <v>40.8455</v>
      </c>
      <c r="C43" s="26">
        <v>12.694</v>
      </c>
      <c r="D43" s="26">
        <v>53.5395</v>
      </c>
      <c r="E43" s="28">
        <v>23.70959758682842</v>
      </c>
    </row>
    <row r="44" spans="1:5" ht="12">
      <c r="A44" s="8">
        <v>1999</v>
      </c>
      <c r="B44" s="26">
        <v>42.8639</v>
      </c>
      <c r="C44" s="26">
        <v>12.698</v>
      </c>
      <c r="D44" s="26">
        <v>55.5619</v>
      </c>
      <c r="E44" s="28">
        <v>22.853790097170904</v>
      </c>
    </row>
    <row r="45" spans="1:5" ht="12">
      <c r="A45" s="8">
        <v>2000</v>
      </c>
      <c r="B45" s="26">
        <v>47.1659</v>
      </c>
      <c r="C45" s="26">
        <v>12.643</v>
      </c>
      <c r="D45" s="26">
        <v>59.8089</v>
      </c>
      <c r="E45" s="28">
        <v>21.1389943637151</v>
      </c>
    </row>
    <row r="46" spans="1:5" ht="12">
      <c r="A46" s="8">
        <v>2001</v>
      </c>
      <c r="B46" s="26">
        <v>47.9069</v>
      </c>
      <c r="C46" s="26">
        <v>12.564</v>
      </c>
      <c r="D46" s="26">
        <v>60.4709</v>
      </c>
      <c r="E46" s="28">
        <v>20.776935683113695</v>
      </c>
    </row>
    <row r="47" spans="1:5" ht="12">
      <c r="A47" s="8">
        <v>2002</v>
      </c>
      <c r="B47" s="26">
        <v>48.9849</v>
      </c>
      <c r="C47" s="26">
        <v>11.389</v>
      </c>
      <c r="D47" s="26">
        <v>60.3739</v>
      </c>
      <c r="E47" s="28">
        <v>18.86411180990461</v>
      </c>
    </row>
    <row r="48" spans="1:5" ht="12">
      <c r="A48" s="8">
        <v>2003</v>
      </c>
      <c r="B48" s="26">
        <v>49.6529</v>
      </c>
      <c r="C48" s="26">
        <v>11.759</v>
      </c>
      <c r="D48" s="26">
        <v>61.4119</v>
      </c>
      <c r="E48" s="28">
        <v>19.147754751115013</v>
      </c>
    </row>
    <row r="49" spans="1:5" ht="12">
      <c r="A49" s="8">
        <v>2004</v>
      </c>
      <c r="B49" s="26">
        <v>48.9089</v>
      </c>
      <c r="C49" s="26">
        <v>11.47</v>
      </c>
      <c r="D49" s="26">
        <v>60.3789</v>
      </c>
      <c r="E49" s="28">
        <v>18.99670249043954</v>
      </c>
    </row>
    <row r="50" spans="1:5" ht="12">
      <c r="A50" s="9">
        <v>2005</v>
      </c>
      <c r="B50" s="27">
        <v>48.1719</v>
      </c>
      <c r="C50" s="27">
        <v>11.47</v>
      </c>
      <c r="D50" s="27">
        <v>59.6419</v>
      </c>
      <c r="E50" s="29">
        <v>19.231446348959373</v>
      </c>
    </row>
    <row r="52" spans="1:7" ht="42" customHeight="1">
      <c r="A52" s="39" t="s">
        <v>36</v>
      </c>
      <c r="B52" s="39"/>
      <c r="C52" s="39"/>
      <c r="D52" s="39"/>
      <c r="E52" s="39"/>
      <c r="F52" s="39"/>
      <c r="G52" s="39"/>
    </row>
    <row r="54" spans="1:7" ht="52.5" customHeight="1">
      <c r="A54" s="39" t="s">
        <v>47</v>
      </c>
      <c r="B54" s="39"/>
      <c r="C54" s="39"/>
      <c r="D54" s="39"/>
      <c r="E54" s="39"/>
      <c r="F54" s="39"/>
      <c r="G54" s="39"/>
    </row>
    <row r="56" spans="1:2" ht="12">
      <c r="A56" s="40" t="s">
        <v>40</v>
      </c>
      <c r="B56" s="41"/>
    </row>
  </sheetData>
  <mergeCells count="4">
    <mergeCell ref="B4:D4"/>
    <mergeCell ref="A52:G52"/>
    <mergeCell ref="A54:G54"/>
    <mergeCell ref="A56:B56"/>
  </mergeCells>
  <hyperlinks>
    <hyperlink ref="A56" location="INDEX!A1" display="Back to Index"/>
  </hyperlinks>
  <printOptions/>
  <pageMargins left="0.75" right="0.75" top="1" bottom="1" header="0.5" footer="0.5"/>
  <pageSetup horizontalDpi="600" verticalDpi="600" orientation="portrait" scale="82"/>
</worksheet>
</file>

<file path=xl/worksheets/sheet12.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8.8515625" defaultRowHeight="12.75"/>
  <cols>
    <col min="3" max="3" width="10.7109375" style="0" customWidth="1"/>
    <col min="4" max="4" width="13.28125" style="0" customWidth="1"/>
    <col min="5" max="5" width="14.421875" style="0" customWidth="1"/>
  </cols>
  <sheetData>
    <row r="1" ht="12">
      <c r="A1" s="1" t="s">
        <v>37</v>
      </c>
    </row>
    <row r="3" spans="1:5" ht="36">
      <c r="A3" s="2" t="s">
        <v>79</v>
      </c>
      <c r="B3" s="21" t="s">
        <v>24</v>
      </c>
      <c r="C3" s="13" t="s">
        <v>80</v>
      </c>
      <c r="D3" s="21" t="s">
        <v>27</v>
      </c>
      <c r="E3" s="21" t="s">
        <v>28</v>
      </c>
    </row>
    <row r="4" spans="2:5" ht="12">
      <c r="B4" s="37" t="s">
        <v>30</v>
      </c>
      <c r="C4" s="37"/>
      <c r="D4" s="37"/>
      <c r="E4" s="12" t="s">
        <v>29</v>
      </c>
    </row>
    <row r="5" spans="2:3" ht="12">
      <c r="B5" s="12"/>
      <c r="C5" s="12"/>
    </row>
    <row r="6" spans="1:5" ht="12">
      <c r="A6" s="8">
        <v>1961</v>
      </c>
      <c r="B6" s="4">
        <v>27.838</v>
      </c>
      <c r="C6" s="4">
        <v>117.591194</v>
      </c>
      <c r="D6" s="4">
        <v>145.429194</v>
      </c>
      <c r="E6" s="14">
        <v>80.8580387236417</v>
      </c>
    </row>
    <row r="7" spans="1:5" ht="12">
      <c r="A7" s="8">
        <v>1962</v>
      </c>
      <c r="B7" s="4">
        <v>29.288</v>
      </c>
      <c r="C7" s="4">
        <v>117.629371</v>
      </c>
      <c r="D7" s="4">
        <v>146.917371</v>
      </c>
      <c r="E7" s="14">
        <v>80.06498496355479</v>
      </c>
    </row>
    <row r="8" spans="1:5" ht="12">
      <c r="A8" s="8">
        <v>1963</v>
      </c>
      <c r="B8" s="4">
        <v>27.166</v>
      </c>
      <c r="C8" s="4">
        <v>119.372698</v>
      </c>
      <c r="D8" s="4">
        <v>146.538698</v>
      </c>
      <c r="E8" s="14">
        <v>81.4615522242459</v>
      </c>
    </row>
    <row r="9" spans="1:5" ht="12">
      <c r="A9" s="8">
        <v>1964</v>
      </c>
      <c r="B9" s="4">
        <v>28.678</v>
      </c>
      <c r="C9" s="4">
        <v>121.091306</v>
      </c>
      <c r="D9" s="4">
        <v>149.769306</v>
      </c>
      <c r="E9" s="14">
        <v>80.85188429730722</v>
      </c>
    </row>
    <row r="10" spans="1:5" ht="12">
      <c r="A10" s="8">
        <v>1965</v>
      </c>
      <c r="B10" s="4">
        <v>29.701</v>
      </c>
      <c r="C10" s="4">
        <v>122.209793</v>
      </c>
      <c r="D10" s="4">
        <v>151.910793</v>
      </c>
      <c r="E10" s="14">
        <v>80.44839381491478</v>
      </c>
    </row>
    <row r="11" spans="1:5" ht="12">
      <c r="A11" s="8">
        <v>1966</v>
      </c>
      <c r="B11" s="4">
        <v>32.073</v>
      </c>
      <c r="C11" s="4">
        <v>117.820422</v>
      </c>
      <c r="D11" s="4">
        <v>149.893422</v>
      </c>
      <c r="E11" s="14">
        <v>78.60279685922443</v>
      </c>
    </row>
    <row r="12" spans="1:5" ht="12">
      <c r="A12" s="8">
        <v>1967</v>
      </c>
      <c r="B12" s="4">
        <v>32.697</v>
      </c>
      <c r="C12" s="4">
        <v>119.867758</v>
      </c>
      <c r="D12" s="4">
        <v>152.56475799999998</v>
      </c>
      <c r="E12" s="14">
        <v>78.56844501401825</v>
      </c>
    </row>
    <row r="13" spans="1:5" ht="12">
      <c r="A13" s="8">
        <v>1968</v>
      </c>
      <c r="B13" s="4">
        <v>35.398</v>
      </c>
      <c r="C13" s="4">
        <v>121.387917</v>
      </c>
      <c r="D13" s="4">
        <v>156.785917</v>
      </c>
      <c r="E13" s="14">
        <v>77.42271711814524</v>
      </c>
    </row>
    <row r="14" spans="1:5" ht="12">
      <c r="A14" s="8">
        <v>1969</v>
      </c>
      <c r="B14" s="4">
        <v>36.413</v>
      </c>
      <c r="C14" s="4">
        <v>122.244936</v>
      </c>
      <c r="D14" s="4">
        <v>158.657936</v>
      </c>
      <c r="E14" s="14">
        <v>77.04936738871983</v>
      </c>
    </row>
    <row r="15" spans="1:5" ht="12">
      <c r="A15" s="8">
        <v>1970</v>
      </c>
      <c r="B15" s="4">
        <v>39.3</v>
      </c>
      <c r="C15" s="4">
        <v>123.795947</v>
      </c>
      <c r="D15" s="4">
        <v>163.095947</v>
      </c>
      <c r="E15" s="14">
        <v>75.90375437103903</v>
      </c>
    </row>
    <row r="16" spans="1:5" ht="12">
      <c r="A16" s="8">
        <v>1971</v>
      </c>
      <c r="B16" s="4">
        <v>41.491</v>
      </c>
      <c r="C16" s="4">
        <v>125.586098</v>
      </c>
      <c r="D16" s="4">
        <v>167.077098</v>
      </c>
      <c r="E16" s="14">
        <v>75.16655454477669</v>
      </c>
    </row>
    <row r="17" spans="1:5" ht="12">
      <c r="A17" s="8">
        <v>1972</v>
      </c>
      <c r="B17" s="4">
        <v>41.581</v>
      </c>
      <c r="C17" s="4">
        <v>126.267627</v>
      </c>
      <c r="D17" s="4">
        <v>167.84862700000002</v>
      </c>
      <c r="E17" s="14">
        <v>75.22708362696348</v>
      </c>
    </row>
    <row r="18" spans="1:5" ht="12">
      <c r="A18" s="8">
        <v>1973</v>
      </c>
      <c r="B18" s="4">
        <v>41.258</v>
      </c>
      <c r="C18" s="4">
        <v>127.18666</v>
      </c>
      <c r="D18" s="4">
        <v>168.44466</v>
      </c>
      <c r="E18" s="14">
        <v>75.5064957238775</v>
      </c>
    </row>
    <row r="19" spans="1:5" ht="12">
      <c r="A19" s="8">
        <v>1974</v>
      </c>
      <c r="B19" s="4">
        <v>42.682</v>
      </c>
      <c r="C19" s="4">
        <v>128.894766</v>
      </c>
      <c r="D19" s="4">
        <v>171.57676600000002</v>
      </c>
      <c r="E19" s="14">
        <v>75.12367146493482</v>
      </c>
    </row>
    <row r="20" spans="1:5" ht="12">
      <c r="A20" s="8">
        <v>1975</v>
      </c>
      <c r="B20" s="4">
        <v>48.631</v>
      </c>
      <c r="C20" s="4">
        <v>130.707768</v>
      </c>
      <c r="D20" s="4">
        <v>179.338768</v>
      </c>
      <c r="E20" s="14">
        <v>72.88316377862036</v>
      </c>
    </row>
    <row r="21" spans="1:5" ht="12">
      <c r="A21" s="8">
        <v>1976</v>
      </c>
      <c r="B21" s="4">
        <v>53.458</v>
      </c>
      <c r="C21" s="4">
        <v>132.430341</v>
      </c>
      <c r="D21" s="4">
        <v>185.888341</v>
      </c>
      <c r="E21" s="14">
        <v>71.24187578821848</v>
      </c>
    </row>
    <row r="22" spans="1:5" ht="12">
      <c r="A22" s="8">
        <v>1977</v>
      </c>
      <c r="B22" s="4">
        <v>56.903</v>
      </c>
      <c r="C22" s="4">
        <v>134.50618</v>
      </c>
      <c r="D22" s="4">
        <v>191.40918</v>
      </c>
      <c r="E22" s="14">
        <v>70.27154079025885</v>
      </c>
    </row>
    <row r="23" spans="1:5" ht="12">
      <c r="A23" s="8">
        <v>1978</v>
      </c>
      <c r="B23" s="4">
        <v>64.4388</v>
      </c>
      <c r="C23" s="4">
        <v>136.516898</v>
      </c>
      <c r="D23" s="4">
        <v>200.95569799999998</v>
      </c>
      <c r="E23" s="14">
        <v>67.93382788280033</v>
      </c>
    </row>
    <row r="24" spans="1:5" ht="12">
      <c r="A24" s="8">
        <v>1979</v>
      </c>
      <c r="B24" s="4">
        <v>78.005008</v>
      </c>
      <c r="C24" s="4">
        <v>139.482353</v>
      </c>
      <c r="D24" s="4">
        <v>217.487361</v>
      </c>
      <c r="E24" s="14">
        <v>64.13354429363828</v>
      </c>
    </row>
    <row r="25" spans="1:5" ht="12">
      <c r="A25" s="8">
        <v>1980</v>
      </c>
      <c r="B25" s="4">
        <v>85.5014</v>
      </c>
      <c r="C25" s="4">
        <v>141.779241</v>
      </c>
      <c r="D25" s="4">
        <v>227.280641</v>
      </c>
      <c r="E25" s="14">
        <v>62.380693919285456</v>
      </c>
    </row>
    <row r="26" spans="1:5" ht="12">
      <c r="A26" s="8">
        <v>1981</v>
      </c>
      <c r="B26" s="4">
        <v>83.991008</v>
      </c>
      <c r="C26" s="4">
        <v>143.704443</v>
      </c>
      <c r="D26" s="4">
        <v>227.695451</v>
      </c>
      <c r="E26" s="14">
        <v>63.112566530808735</v>
      </c>
    </row>
    <row r="27" spans="1:5" ht="12">
      <c r="A27" s="8">
        <v>1982</v>
      </c>
      <c r="B27" s="4">
        <v>84.2985</v>
      </c>
      <c r="C27" s="4">
        <v>145.62788</v>
      </c>
      <c r="D27" s="4">
        <v>229.92638</v>
      </c>
      <c r="E27" s="14">
        <v>63.336742830465994</v>
      </c>
    </row>
    <row r="28" spans="1:5" ht="12">
      <c r="A28" s="8">
        <v>1983</v>
      </c>
      <c r="B28" s="4">
        <v>88.6175</v>
      </c>
      <c r="C28" s="4">
        <v>148.834479</v>
      </c>
      <c r="D28" s="4">
        <v>237.451979</v>
      </c>
      <c r="E28" s="14">
        <v>62.67982251687192</v>
      </c>
    </row>
    <row r="29" spans="1:5" ht="12">
      <c r="A29" s="8">
        <v>1984</v>
      </c>
      <c r="B29" s="4">
        <v>91.0035</v>
      </c>
      <c r="C29" s="4">
        <v>150.51842</v>
      </c>
      <c r="D29" s="4">
        <v>241.52192</v>
      </c>
      <c r="E29" s="14">
        <v>62.32081129530604</v>
      </c>
    </row>
    <row r="30" spans="1:5" ht="12">
      <c r="A30" s="8">
        <v>1985</v>
      </c>
      <c r="B30" s="4">
        <v>94.143</v>
      </c>
      <c r="C30" s="4">
        <v>152.315105</v>
      </c>
      <c r="D30" s="4">
        <v>246.458105</v>
      </c>
      <c r="E30" s="14">
        <v>61.80162141553429</v>
      </c>
    </row>
    <row r="31" spans="1:5" ht="12">
      <c r="A31" s="8">
        <v>1986</v>
      </c>
      <c r="B31" s="4">
        <v>99.203508</v>
      </c>
      <c r="C31" s="4">
        <v>153.889936</v>
      </c>
      <c r="D31" s="4">
        <v>253.093444</v>
      </c>
      <c r="E31" s="14">
        <v>60.80360422137209</v>
      </c>
    </row>
    <row r="32" spans="1:5" ht="12">
      <c r="A32" s="8">
        <v>1987</v>
      </c>
      <c r="B32" s="4">
        <v>102.049716</v>
      </c>
      <c r="C32" s="4">
        <v>156.089078</v>
      </c>
      <c r="D32" s="4">
        <v>258.138794</v>
      </c>
      <c r="E32" s="14">
        <v>60.46711367218985</v>
      </c>
    </row>
    <row r="33" spans="1:5" ht="12">
      <c r="A33" s="8">
        <v>1988</v>
      </c>
      <c r="B33" s="4">
        <v>104.281308</v>
      </c>
      <c r="C33" s="4">
        <v>158.137593</v>
      </c>
      <c r="D33" s="4">
        <v>262.418901</v>
      </c>
      <c r="E33" s="14">
        <v>60.26151027894138</v>
      </c>
    </row>
    <row r="34" spans="1:5" ht="12">
      <c r="A34" s="8">
        <v>1989</v>
      </c>
      <c r="B34" s="4">
        <v>110.769716</v>
      </c>
      <c r="C34" s="4">
        <v>159.721647</v>
      </c>
      <c r="D34" s="4">
        <v>270.491363</v>
      </c>
      <c r="E34" s="14">
        <v>59.04870500430729</v>
      </c>
    </row>
    <row r="35" spans="1:5" ht="12">
      <c r="A35" s="8">
        <v>1990</v>
      </c>
      <c r="B35" s="4">
        <v>109.869724</v>
      </c>
      <c r="C35" s="4">
        <v>161.219831</v>
      </c>
      <c r="D35" s="4">
        <v>271.089555</v>
      </c>
      <c r="E35" s="14">
        <v>59.471059665135385</v>
      </c>
    </row>
    <row r="36" spans="1:5" ht="12">
      <c r="A36" s="8">
        <v>1991</v>
      </c>
      <c r="B36" s="4">
        <v>113.836616</v>
      </c>
      <c r="C36" s="4">
        <v>163.681739</v>
      </c>
      <c r="D36" s="4">
        <v>277.518355</v>
      </c>
      <c r="E36" s="14">
        <v>58.9805092351459</v>
      </c>
    </row>
    <row r="37" spans="1:5" ht="12">
      <c r="A37" s="8">
        <v>1992</v>
      </c>
      <c r="B37" s="4">
        <v>120.247416</v>
      </c>
      <c r="C37" s="4">
        <v>166.225545</v>
      </c>
      <c r="D37" s="4">
        <v>286.472961</v>
      </c>
      <c r="E37" s="14">
        <v>58.024863644984634</v>
      </c>
    </row>
    <row r="38" spans="1:5" ht="12">
      <c r="A38" s="8">
        <v>1993</v>
      </c>
      <c r="B38" s="4">
        <v>120.2143</v>
      </c>
      <c r="C38" s="4">
        <v>169.395663</v>
      </c>
      <c r="D38" s="4">
        <v>289.609963</v>
      </c>
      <c r="E38" s="14">
        <v>58.49096531254349</v>
      </c>
    </row>
    <row r="39" spans="1:5" ht="12">
      <c r="A39" s="8">
        <v>1994</v>
      </c>
      <c r="B39" s="4">
        <v>127.6636</v>
      </c>
      <c r="C39" s="4">
        <v>172.706635</v>
      </c>
      <c r="D39" s="4">
        <v>300.370235</v>
      </c>
      <c r="E39" s="14">
        <v>57.497919192958655</v>
      </c>
    </row>
    <row r="40" spans="1:5" ht="12">
      <c r="A40" s="8">
        <v>1995</v>
      </c>
      <c r="B40" s="4">
        <v>133.5527</v>
      </c>
      <c r="C40" s="4">
        <v>173.618248</v>
      </c>
      <c r="D40" s="4">
        <v>307.17094799999995</v>
      </c>
      <c r="E40" s="14">
        <v>56.521702045858845</v>
      </c>
    </row>
    <row r="41" spans="1:5" ht="12">
      <c r="A41" s="8">
        <v>1996</v>
      </c>
      <c r="B41" s="4">
        <v>129.7071</v>
      </c>
      <c r="C41" s="4">
        <v>175.869409</v>
      </c>
      <c r="D41" s="4">
        <v>305.576509</v>
      </c>
      <c r="E41" s="14">
        <v>57.553314413968906</v>
      </c>
    </row>
    <row r="42" spans="1:5" ht="12">
      <c r="A42" s="8">
        <v>1997</v>
      </c>
      <c r="B42" s="4">
        <v>128.6638</v>
      </c>
      <c r="C42" s="4">
        <v>175.724898</v>
      </c>
      <c r="D42" s="4">
        <v>304.388698</v>
      </c>
      <c r="E42" s="14">
        <v>57.73042795432569</v>
      </c>
    </row>
    <row r="43" spans="1:5" ht="12">
      <c r="A43" s="8">
        <v>1998</v>
      </c>
      <c r="B43" s="4">
        <v>129.0584</v>
      </c>
      <c r="C43" s="4">
        <v>176.707182</v>
      </c>
      <c r="D43" s="4">
        <v>305.765582</v>
      </c>
      <c r="E43" s="14">
        <v>57.791717708764224</v>
      </c>
    </row>
    <row r="44" spans="1:5" ht="12">
      <c r="A44" s="8">
        <v>1999</v>
      </c>
      <c r="B44" s="4">
        <v>142.909</v>
      </c>
      <c r="C44" s="4">
        <v>182.648959</v>
      </c>
      <c r="D44" s="4">
        <v>325.557959</v>
      </c>
      <c r="E44" s="14">
        <v>56.103361613714995</v>
      </c>
    </row>
    <row r="45" spans="1:5" ht="12">
      <c r="A45" s="8">
        <v>2000</v>
      </c>
      <c r="B45" s="4">
        <v>145.313</v>
      </c>
      <c r="C45" s="4">
        <v>186.020868</v>
      </c>
      <c r="D45" s="4">
        <v>331.333868</v>
      </c>
      <c r="E45" s="14">
        <v>56.143028517688386</v>
      </c>
    </row>
    <row r="46" spans="1:5" ht="12">
      <c r="A46" s="8">
        <v>2001</v>
      </c>
      <c r="B46" s="4">
        <v>132.797052</v>
      </c>
      <c r="C46" s="4">
        <v>186.612713</v>
      </c>
      <c r="D46" s="4">
        <v>319.409765</v>
      </c>
      <c r="E46" s="14">
        <v>58.42423540181998</v>
      </c>
    </row>
    <row r="47" spans="1:5" ht="12">
      <c r="A47" s="8">
        <v>2002</v>
      </c>
      <c r="B47" s="4">
        <v>140.012884</v>
      </c>
      <c r="C47" s="4">
        <v>187.209887</v>
      </c>
      <c r="D47" s="4">
        <v>327.222771</v>
      </c>
      <c r="E47" s="14">
        <v>57.21175406830107</v>
      </c>
    </row>
    <row r="48" spans="1:5" ht="12">
      <c r="A48" s="8">
        <v>2003</v>
      </c>
      <c r="B48" s="4">
        <v>167.090462</v>
      </c>
      <c r="C48" s="4">
        <v>189.203775</v>
      </c>
      <c r="D48" s="4">
        <v>356.294237</v>
      </c>
      <c r="E48" s="14">
        <v>53.103237535666345</v>
      </c>
    </row>
    <row r="49" spans="1:5" ht="12">
      <c r="A49" s="8">
        <v>2004</v>
      </c>
      <c r="B49" s="4">
        <v>160.704515</v>
      </c>
      <c r="C49" s="4">
        <v>191.257796</v>
      </c>
      <c r="D49" s="4">
        <v>351.962311</v>
      </c>
      <c r="E49" s="14">
        <v>54.340419420646434</v>
      </c>
    </row>
    <row r="50" spans="1:5" ht="12">
      <c r="A50" s="9">
        <v>2005</v>
      </c>
      <c r="B50" s="10">
        <v>175.84218</v>
      </c>
      <c r="C50" s="10">
        <v>191.255434</v>
      </c>
      <c r="D50" s="10">
        <v>367.097614</v>
      </c>
      <c r="E50" s="24">
        <v>52.0993399864484</v>
      </c>
    </row>
    <row r="52" spans="1:7" ht="29.25" customHeight="1">
      <c r="A52" s="39" t="s">
        <v>36</v>
      </c>
      <c r="B52" s="39"/>
      <c r="C52" s="39"/>
      <c r="D52" s="39"/>
      <c r="E52" s="39"/>
      <c r="F52" s="39"/>
      <c r="G52" s="39"/>
    </row>
    <row r="54" spans="1:7" ht="41.25" customHeight="1">
      <c r="A54" s="39" t="s">
        <v>47</v>
      </c>
      <c r="B54" s="39"/>
      <c r="C54" s="39"/>
      <c r="D54" s="39"/>
      <c r="E54" s="39"/>
      <c r="F54" s="39"/>
      <c r="G54" s="39"/>
    </row>
    <row r="56" spans="1:2" ht="12">
      <c r="A56" s="40" t="s">
        <v>40</v>
      </c>
      <c r="B56" s="41"/>
    </row>
  </sheetData>
  <mergeCells count="4">
    <mergeCell ref="B4:D4"/>
    <mergeCell ref="A52:G52"/>
    <mergeCell ref="A54:G54"/>
    <mergeCell ref="A56:B56"/>
  </mergeCells>
  <hyperlinks>
    <hyperlink ref="A56" location="INDEX!A1" display="Back to Index"/>
  </hyperlinks>
  <printOptions/>
  <pageMargins left="0.75" right="0.75" top="1" bottom="1" header="0.5" footer="0.5"/>
  <pageSetup horizontalDpi="600" verticalDpi="600" orientation="portrait" scale="84"/>
</worksheet>
</file>

<file path=xl/worksheets/sheet13.xml><?xml version="1.0" encoding="utf-8"?>
<worksheet xmlns="http://schemas.openxmlformats.org/spreadsheetml/2006/main" xmlns:r="http://schemas.openxmlformats.org/officeDocument/2006/relationships">
  <dimension ref="A1:D24"/>
  <sheetViews>
    <sheetView workbookViewId="0" topLeftCell="A1">
      <selection activeCell="A1" sqref="A1"/>
    </sheetView>
  </sheetViews>
  <sheetFormatPr defaultColWidth="8.8515625" defaultRowHeight="12.75"/>
  <cols>
    <col min="2" max="2" width="24.421875" style="0" customWidth="1"/>
    <col min="3" max="3" width="28.7109375" style="0" customWidth="1"/>
    <col min="4" max="4" width="24.421875" style="0" customWidth="1"/>
  </cols>
  <sheetData>
    <row r="1" ht="12">
      <c r="A1" s="1" t="s">
        <v>11</v>
      </c>
    </row>
    <row r="3" spans="1:4" ht="12">
      <c r="A3" s="2" t="s">
        <v>85</v>
      </c>
      <c r="B3" s="2"/>
      <c r="C3" s="13" t="s">
        <v>86</v>
      </c>
      <c r="D3" s="2"/>
    </row>
    <row r="4" ht="12">
      <c r="C4" s="12" t="s">
        <v>53</v>
      </c>
    </row>
    <row r="6" ht="12">
      <c r="A6" t="s">
        <v>87</v>
      </c>
    </row>
    <row r="7" spans="2:3" ht="12">
      <c r="B7" t="s">
        <v>88</v>
      </c>
      <c r="C7" s="12">
        <v>6</v>
      </c>
    </row>
    <row r="8" spans="1:3" ht="12">
      <c r="A8" t="s">
        <v>89</v>
      </c>
      <c r="C8" s="12">
        <v>20</v>
      </c>
    </row>
    <row r="9" spans="1:3" ht="12">
      <c r="A9" t="s">
        <v>90</v>
      </c>
      <c r="C9" s="12">
        <v>24</v>
      </c>
    </row>
    <row r="10" spans="1:3" ht="12">
      <c r="A10" t="s">
        <v>91</v>
      </c>
      <c r="C10" s="12">
        <v>9</v>
      </c>
    </row>
    <row r="11" spans="1:3" ht="12">
      <c r="A11" t="s">
        <v>92</v>
      </c>
      <c r="C11" s="12">
        <v>13</v>
      </c>
    </row>
    <row r="12" spans="1:3" ht="12">
      <c r="A12" t="s">
        <v>93</v>
      </c>
      <c r="C12" s="12">
        <v>31</v>
      </c>
    </row>
    <row r="13" spans="1:3" ht="12">
      <c r="A13" t="s">
        <v>94</v>
      </c>
      <c r="C13" s="13">
        <v>10</v>
      </c>
    </row>
    <row r="14" ht="12">
      <c r="C14" s="12"/>
    </row>
    <row r="15" spans="1:3" ht="12">
      <c r="A15" t="s">
        <v>95</v>
      </c>
      <c r="C15" s="12">
        <v>113</v>
      </c>
    </row>
    <row r="17" spans="1:4" ht="12">
      <c r="A17" s="2"/>
      <c r="B17" s="2"/>
      <c r="C17" s="2"/>
      <c r="D17" s="2"/>
    </row>
    <row r="19" spans="1:4" ht="138.75" customHeight="1">
      <c r="A19" s="35" t="s">
        <v>44</v>
      </c>
      <c r="B19" s="35"/>
      <c r="C19" s="35"/>
      <c r="D19" s="35"/>
    </row>
    <row r="20" spans="1:4" ht="28.5" customHeight="1">
      <c r="A20" s="35" t="s">
        <v>97</v>
      </c>
      <c r="B20" s="35"/>
      <c r="C20" s="35"/>
      <c r="D20" s="35"/>
    </row>
    <row r="22" spans="1:4" ht="39.75" customHeight="1">
      <c r="A22" s="35" t="s">
        <v>47</v>
      </c>
      <c r="B22" s="35"/>
      <c r="C22" s="35"/>
      <c r="D22" s="35"/>
    </row>
    <row r="24" spans="1:2" ht="12">
      <c r="A24" s="40" t="s">
        <v>40</v>
      </c>
      <c r="B24" s="41"/>
    </row>
  </sheetData>
  <mergeCells count="4">
    <mergeCell ref="A19:D19"/>
    <mergeCell ref="A20:D20"/>
    <mergeCell ref="A22:D22"/>
    <mergeCell ref="A24:B24"/>
  </mergeCells>
  <hyperlinks>
    <hyperlink ref="A24" location="INDEX!A1" display="Back to Index"/>
  </hyperlinks>
  <printOptions/>
  <pageMargins left="0.75" right="0.75" top="1" bottom="1" header="0.5" footer="0.5"/>
  <pageSetup horizontalDpi="600" verticalDpi="600" orientation="portrait" scale="94"/>
</worksheet>
</file>

<file path=xl/worksheets/sheet2.xml><?xml version="1.0" encoding="utf-8"?>
<worksheet xmlns="http://schemas.openxmlformats.org/spreadsheetml/2006/main" xmlns:r="http://schemas.openxmlformats.org/officeDocument/2006/relationships">
  <dimension ref="A1:E34"/>
  <sheetViews>
    <sheetView workbookViewId="0" topLeftCell="A1">
      <selection activeCell="A1" sqref="A1"/>
    </sheetView>
  </sheetViews>
  <sheetFormatPr defaultColWidth="8.8515625" defaultRowHeight="12.75"/>
  <cols>
    <col min="1" max="1" width="25.421875" style="0" customWidth="1"/>
    <col min="2" max="2" width="16.7109375" style="0" customWidth="1"/>
    <col min="3" max="3" width="14.7109375" style="0" customWidth="1"/>
  </cols>
  <sheetData>
    <row r="1" ht="12">
      <c r="A1" s="1" t="s">
        <v>58</v>
      </c>
    </row>
    <row r="3" spans="1:2" ht="12">
      <c r="A3" s="2" t="s">
        <v>63</v>
      </c>
      <c r="B3" s="13" t="s">
        <v>74</v>
      </c>
    </row>
    <row r="4" ht="12">
      <c r="B4" s="12" t="s">
        <v>75</v>
      </c>
    </row>
    <row r="6" spans="1:2" ht="12">
      <c r="A6" t="s">
        <v>64</v>
      </c>
      <c r="B6" s="4">
        <v>25304000</v>
      </c>
    </row>
    <row r="7" spans="1:2" ht="12">
      <c r="A7" t="s">
        <v>20</v>
      </c>
      <c r="B7" s="4">
        <v>25000000</v>
      </c>
    </row>
    <row r="8" spans="1:2" ht="12">
      <c r="A8" t="s">
        <v>21</v>
      </c>
      <c r="B8" s="4">
        <v>20000000</v>
      </c>
    </row>
    <row r="9" spans="1:2" ht="12">
      <c r="A9" t="s">
        <v>22</v>
      </c>
      <c r="B9" s="4">
        <v>13480815</v>
      </c>
    </row>
    <row r="10" spans="1:2" ht="12">
      <c r="A10" t="s">
        <v>59</v>
      </c>
      <c r="B10" s="4">
        <v>9000000</v>
      </c>
    </row>
    <row r="11" spans="1:2" ht="12">
      <c r="A11" t="s">
        <v>23</v>
      </c>
      <c r="B11" s="4">
        <v>2200000</v>
      </c>
    </row>
    <row r="12" spans="1:2" ht="12">
      <c r="A12" t="s">
        <v>60</v>
      </c>
      <c r="B12" s="4">
        <v>1900000</v>
      </c>
    </row>
    <row r="13" spans="1:2" ht="12">
      <c r="A13" t="s">
        <v>61</v>
      </c>
      <c r="B13" s="4">
        <v>550000</v>
      </c>
    </row>
    <row r="14" spans="1:2" ht="12">
      <c r="A14" t="s">
        <v>62</v>
      </c>
      <c r="B14" s="4">
        <v>300000</v>
      </c>
    </row>
    <row r="15" spans="1:2" ht="12">
      <c r="A15" t="s">
        <v>12</v>
      </c>
      <c r="B15" s="4">
        <v>300000</v>
      </c>
    </row>
    <row r="16" spans="1:2" ht="12">
      <c r="A16" t="s">
        <v>13</v>
      </c>
      <c r="B16" s="4">
        <v>300000</v>
      </c>
    </row>
    <row r="17" spans="1:2" ht="12">
      <c r="A17" t="s">
        <v>14</v>
      </c>
      <c r="B17" s="4">
        <v>263000</v>
      </c>
    </row>
    <row r="18" spans="1:2" ht="12">
      <c r="A18" t="s">
        <v>15</v>
      </c>
      <c r="B18" s="4">
        <v>150000</v>
      </c>
    </row>
    <row r="19" spans="1:2" ht="12">
      <c r="A19" t="s">
        <v>16</v>
      </c>
      <c r="B19" s="4">
        <v>120000</v>
      </c>
    </row>
    <row r="20" spans="1:2" ht="12">
      <c r="A20" t="s">
        <v>17</v>
      </c>
      <c r="B20" s="4">
        <v>102000</v>
      </c>
    </row>
    <row r="21" spans="1:2" ht="12">
      <c r="A21" t="s">
        <v>18</v>
      </c>
      <c r="B21" s="4">
        <v>100000</v>
      </c>
    </row>
    <row r="22" spans="1:2" ht="12">
      <c r="A22" t="s">
        <v>19</v>
      </c>
      <c r="B22" s="4">
        <v>1000000</v>
      </c>
    </row>
    <row r="23" ht="12">
      <c r="B23" s="4"/>
    </row>
    <row r="24" spans="1:2" ht="12">
      <c r="A24" s="2" t="s">
        <v>76</v>
      </c>
      <c r="B24" s="10">
        <f>SUM(B6:B22)</f>
        <v>100069815</v>
      </c>
    </row>
    <row r="25" spans="1:2" ht="12">
      <c r="A25" s="7"/>
      <c r="B25" s="18"/>
    </row>
    <row r="26" spans="1:2" ht="12">
      <c r="A26" s="19" t="s">
        <v>56</v>
      </c>
      <c r="B26" s="4"/>
    </row>
    <row r="27" ht="12">
      <c r="A27" t="s">
        <v>25</v>
      </c>
    </row>
    <row r="28" ht="12">
      <c r="A28" t="s">
        <v>57</v>
      </c>
    </row>
    <row r="30" spans="1:5" ht="105.75" customHeight="1">
      <c r="A30" s="35" t="s">
        <v>1</v>
      </c>
      <c r="B30" s="35"/>
      <c r="C30" s="35"/>
      <c r="D30" s="35"/>
      <c r="E30" s="35"/>
    </row>
    <row r="32" spans="1:5" ht="41.25" customHeight="1">
      <c r="A32" s="35" t="s">
        <v>47</v>
      </c>
      <c r="B32" s="35"/>
      <c r="C32" s="35"/>
      <c r="D32" s="35"/>
      <c r="E32" s="35"/>
    </row>
    <row r="34" ht="12">
      <c r="A34" s="32" t="s">
        <v>40</v>
      </c>
    </row>
  </sheetData>
  <mergeCells count="2">
    <mergeCell ref="A30:E30"/>
    <mergeCell ref="A32:E32"/>
  </mergeCells>
  <hyperlinks>
    <hyperlink ref="A34" location="INDEX!A1" display="Back to Index"/>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G24"/>
  <sheetViews>
    <sheetView workbookViewId="0" topLeftCell="A1">
      <selection activeCell="A1" sqref="A1"/>
    </sheetView>
  </sheetViews>
  <sheetFormatPr defaultColWidth="8.8515625" defaultRowHeight="12.75"/>
  <cols>
    <col min="1" max="1" width="18.8515625" style="0" customWidth="1"/>
    <col min="2" max="2" width="21.28125" style="0" customWidth="1"/>
  </cols>
  <sheetData>
    <row r="1" ht="12">
      <c r="A1" s="1" t="s">
        <v>48</v>
      </c>
    </row>
    <row r="3" spans="1:6" ht="12">
      <c r="A3" s="16" t="s">
        <v>63</v>
      </c>
      <c r="B3" s="17" t="s">
        <v>54</v>
      </c>
      <c r="C3" s="7"/>
      <c r="D3" s="7"/>
      <c r="E3" s="7"/>
      <c r="F3" s="7"/>
    </row>
    <row r="5" spans="1:2" ht="12">
      <c r="A5" t="s">
        <v>64</v>
      </c>
      <c r="B5" s="3">
        <v>0.48</v>
      </c>
    </row>
    <row r="6" spans="1:2" ht="12">
      <c r="A6" t="s">
        <v>65</v>
      </c>
      <c r="B6" s="3">
        <v>0.33</v>
      </c>
    </row>
    <row r="7" spans="1:2" ht="12">
      <c r="A7" t="s">
        <v>66</v>
      </c>
      <c r="B7" s="3">
        <v>0.66</v>
      </c>
    </row>
    <row r="8" spans="1:2" ht="12">
      <c r="A8" t="s">
        <v>67</v>
      </c>
      <c r="B8" s="3">
        <v>0.66</v>
      </c>
    </row>
    <row r="9" spans="1:2" ht="12">
      <c r="A9" t="s">
        <v>45</v>
      </c>
      <c r="B9" s="3">
        <v>0.43</v>
      </c>
    </row>
    <row r="10" spans="1:2" ht="12">
      <c r="A10" t="s">
        <v>68</v>
      </c>
      <c r="B10" s="3">
        <v>0.38</v>
      </c>
    </row>
    <row r="11" spans="1:2" ht="12">
      <c r="A11" t="s">
        <v>69</v>
      </c>
      <c r="B11" s="3">
        <v>0.62</v>
      </c>
    </row>
    <row r="12" spans="1:2" ht="12">
      <c r="A12" t="s">
        <v>70</v>
      </c>
      <c r="B12" s="3">
        <v>0.77</v>
      </c>
    </row>
    <row r="13" spans="1:2" ht="12">
      <c r="A13" t="s">
        <v>71</v>
      </c>
      <c r="B13" s="3">
        <v>0.53</v>
      </c>
    </row>
    <row r="14" spans="1:2" ht="12">
      <c r="A14" t="s">
        <v>72</v>
      </c>
      <c r="B14" s="3">
        <v>0.46</v>
      </c>
    </row>
    <row r="15" ht="12">
      <c r="B15" s="3"/>
    </row>
    <row r="16" spans="1:3" ht="12">
      <c r="A16" s="2" t="s">
        <v>73</v>
      </c>
      <c r="B16" s="11">
        <v>0.45</v>
      </c>
      <c r="C16" s="7"/>
    </row>
    <row r="18" spans="1:7" ht="44.25" customHeight="1">
      <c r="A18" s="36" t="s">
        <v>55</v>
      </c>
      <c r="B18" s="36"/>
      <c r="C18" s="36"/>
      <c r="D18" s="36"/>
      <c r="E18" s="36"/>
      <c r="F18" s="36"/>
      <c r="G18" s="36"/>
    </row>
    <row r="20" spans="1:7" ht="54.75" customHeight="1">
      <c r="A20" s="35" t="s">
        <v>0</v>
      </c>
      <c r="B20" s="35"/>
      <c r="C20" s="35"/>
      <c r="D20" s="35"/>
      <c r="E20" s="35"/>
      <c r="F20" s="35"/>
      <c r="G20" s="35"/>
    </row>
    <row r="22" spans="1:7" ht="40.5" customHeight="1">
      <c r="A22" s="35" t="s">
        <v>47</v>
      </c>
      <c r="B22" s="35"/>
      <c r="C22" s="35"/>
      <c r="D22" s="35"/>
      <c r="E22" s="35"/>
      <c r="F22" s="35"/>
      <c r="G22" s="35"/>
    </row>
    <row r="24" ht="12">
      <c r="A24" s="32" t="s">
        <v>40</v>
      </c>
    </row>
  </sheetData>
  <mergeCells count="3">
    <mergeCell ref="A18:G18"/>
    <mergeCell ref="A20:G20"/>
    <mergeCell ref="A22:G22"/>
  </mergeCells>
  <hyperlinks>
    <hyperlink ref="A24" location="INDEX!A1" display="Back to Index"/>
  </hyperlink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M55"/>
  <sheetViews>
    <sheetView workbookViewId="0" topLeftCell="A43">
      <selection activeCell="C71" sqref="C71"/>
    </sheetView>
  </sheetViews>
  <sheetFormatPr defaultColWidth="8.8515625" defaultRowHeight="12.75"/>
  <cols>
    <col min="2" max="2" width="14.00390625" style="0" customWidth="1"/>
    <col min="3" max="3" width="16.7109375" style="0" customWidth="1"/>
    <col min="5" max="5" width="15.421875" style="0" customWidth="1"/>
    <col min="6" max="6" width="17.140625" style="0" customWidth="1"/>
  </cols>
  <sheetData>
    <row r="1" ht="12">
      <c r="A1" s="1" t="s">
        <v>77</v>
      </c>
    </row>
    <row r="3" spans="2:6" ht="12">
      <c r="B3" s="37" t="s">
        <v>78</v>
      </c>
      <c r="C3" s="37"/>
      <c r="E3" s="37" t="s">
        <v>73</v>
      </c>
      <c r="F3" s="37"/>
    </row>
    <row r="4" spans="1:12" ht="12">
      <c r="A4" s="2" t="s">
        <v>79</v>
      </c>
      <c r="B4" s="13" t="s">
        <v>80</v>
      </c>
      <c r="C4" s="13" t="s">
        <v>81</v>
      </c>
      <c r="D4" s="13"/>
      <c r="E4" s="13" t="s">
        <v>80</v>
      </c>
      <c r="F4" s="13" t="s">
        <v>82</v>
      </c>
      <c r="G4" s="2"/>
      <c r="I4" t="s">
        <v>50</v>
      </c>
      <c r="L4" t="s">
        <v>73</v>
      </c>
    </row>
    <row r="5" spans="4:13" ht="12">
      <c r="D5" t="s">
        <v>83</v>
      </c>
      <c r="I5" t="s">
        <v>51</v>
      </c>
      <c r="J5" t="s">
        <v>52</v>
      </c>
      <c r="L5" t="s">
        <v>51</v>
      </c>
      <c r="M5" t="s">
        <v>52</v>
      </c>
    </row>
    <row r="7" spans="1:13" ht="12">
      <c r="A7" s="8">
        <v>1961</v>
      </c>
      <c r="B7" s="4">
        <v>1171538823</v>
      </c>
      <c r="C7" s="4">
        <v>1566277222</v>
      </c>
      <c r="E7" s="4">
        <v>1324535822</v>
      </c>
      <c r="F7" s="4">
        <v>2342368245</v>
      </c>
      <c r="H7" s="8">
        <v>1961</v>
      </c>
      <c r="I7" s="15">
        <f>(B7/1000000000)</f>
        <v>1.171538823</v>
      </c>
      <c r="J7" s="15">
        <f>(C7/1000000000)</f>
        <v>1.566277222</v>
      </c>
      <c r="L7" s="15">
        <f>(E7/1000000000)</f>
        <v>1.324535822</v>
      </c>
      <c r="M7" s="15">
        <f>(F7/1000000000)</f>
        <v>2.342368245</v>
      </c>
    </row>
    <row r="8" spans="1:13" ht="12">
      <c r="A8" s="8">
        <v>1962</v>
      </c>
      <c r="B8" s="4">
        <v>1177927763</v>
      </c>
      <c r="C8" s="4">
        <v>1575040670</v>
      </c>
      <c r="E8" s="4">
        <v>1317103763</v>
      </c>
      <c r="F8" s="4">
        <v>2353383702</v>
      </c>
      <c r="H8" s="8">
        <v>1962</v>
      </c>
      <c r="I8" s="15">
        <f aca="true" t="shared" si="0" ref="I8:I50">(B8/1000000000)</f>
        <v>1.177927763</v>
      </c>
      <c r="J8" s="15">
        <f aca="true" t="shared" si="1" ref="J8:J50">(C8/1000000000)</f>
        <v>1.57504067</v>
      </c>
      <c r="L8" s="15">
        <f aca="true" t="shared" si="2" ref="L8:L51">(E8/1000000000)</f>
        <v>1.317103763</v>
      </c>
      <c r="M8" s="15">
        <f aca="true" t="shared" si="3" ref="M8:M51">(F8/1000000000)</f>
        <v>2.353383702</v>
      </c>
    </row>
    <row r="9" spans="1:13" ht="12">
      <c r="A9" s="8">
        <v>1963</v>
      </c>
      <c r="B9" s="4">
        <v>1192483634</v>
      </c>
      <c r="C9" s="4">
        <v>1606776033</v>
      </c>
      <c r="E9" s="4">
        <v>1327463642</v>
      </c>
      <c r="F9" s="4">
        <v>2377379057</v>
      </c>
      <c r="H9" s="8">
        <v>1963</v>
      </c>
      <c r="I9" s="15">
        <f t="shared" si="0"/>
        <v>1.192483634</v>
      </c>
      <c r="J9" s="15">
        <f t="shared" si="1"/>
        <v>1.606776033</v>
      </c>
      <c r="L9" s="15">
        <f t="shared" si="2"/>
        <v>1.327463642</v>
      </c>
      <c r="M9" s="15">
        <f t="shared" si="3"/>
        <v>2.377379057</v>
      </c>
    </row>
    <row r="10" spans="1:13" ht="12">
      <c r="A10" s="8">
        <v>1964</v>
      </c>
      <c r="B10" s="4">
        <v>1210194030</v>
      </c>
      <c r="C10" s="4">
        <v>1645609129</v>
      </c>
      <c r="E10" s="4">
        <v>1339949038</v>
      </c>
      <c r="F10" s="4">
        <v>2450890153</v>
      </c>
      <c r="H10" s="8">
        <v>1964</v>
      </c>
      <c r="I10" s="15">
        <f t="shared" si="0"/>
        <v>1.21019403</v>
      </c>
      <c r="J10" s="15">
        <f t="shared" si="1"/>
        <v>1.645609129</v>
      </c>
      <c r="L10" s="15">
        <f t="shared" si="2"/>
        <v>1.339949038</v>
      </c>
      <c r="M10" s="15">
        <f t="shared" si="3"/>
        <v>2.450890153</v>
      </c>
    </row>
    <row r="11" spans="1:13" ht="12">
      <c r="A11" s="8">
        <v>1965</v>
      </c>
      <c r="B11" s="4">
        <v>1218897949</v>
      </c>
      <c r="C11" s="4">
        <v>1659659356</v>
      </c>
      <c r="E11" s="4">
        <v>1343487948</v>
      </c>
      <c r="F11" s="4">
        <v>2475060395</v>
      </c>
      <c r="H11" s="8">
        <v>1965</v>
      </c>
      <c r="I11" s="15">
        <f t="shared" si="0"/>
        <v>1.218897949</v>
      </c>
      <c r="J11" s="15">
        <f t="shared" si="1"/>
        <v>1.659659356</v>
      </c>
      <c r="L11" s="15">
        <f t="shared" si="2"/>
        <v>1.343487948</v>
      </c>
      <c r="M11" s="15">
        <f t="shared" si="3"/>
        <v>2.475060395</v>
      </c>
    </row>
    <row r="12" spans="1:13" ht="12">
      <c r="A12" s="8">
        <v>1966</v>
      </c>
      <c r="B12" s="4">
        <v>1238717399</v>
      </c>
      <c r="C12" s="4">
        <v>1684041306</v>
      </c>
      <c r="E12" s="4">
        <v>1366915899</v>
      </c>
      <c r="F12" s="4">
        <v>2520050838</v>
      </c>
      <c r="H12" s="8">
        <v>1966</v>
      </c>
      <c r="I12" s="15">
        <f t="shared" si="0"/>
        <v>1.238717399</v>
      </c>
      <c r="J12" s="15">
        <f t="shared" si="1"/>
        <v>1.684041306</v>
      </c>
      <c r="L12" s="15">
        <f t="shared" si="2"/>
        <v>1.366915899</v>
      </c>
      <c r="M12" s="15">
        <f t="shared" si="3"/>
        <v>2.520050838</v>
      </c>
    </row>
    <row r="13" spans="1:13" ht="12">
      <c r="A13" s="8">
        <v>1967</v>
      </c>
      <c r="B13" s="4">
        <v>1247010388</v>
      </c>
      <c r="C13" s="4">
        <v>1719566887</v>
      </c>
      <c r="E13" s="4">
        <v>1361377395</v>
      </c>
      <c r="F13" s="4">
        <v>2543456918</v>
      </c>
      <c r="H13" s="8">
        <v>1967</v>
      </c>
      <c r="I13" s="15">
        <f t="shared" si="0"/>
        <v>1.247010388</v>
      </c>
      <c r="J13" s="15">
        <f t="shared" si="1"/>
        <v>1.719566887</v>
      </c>
      <c r="L13" s="15">
        <f t="shared" si="2"/>
        <v>1.361377395</v>
      </c>
      <c r="M13" s="15">
        <f t="shared" si="3"/>
        <v>2.543456918</v>
      </c>
    </row>
    <row r="14" spans="1:13" ht="12">
      <c r="A14" s="8">
        <v>1968</v>
      </c>
      <c r="B14" s="4">
        <v>1255291829</v>
      </c>
      <c r="C14" s="4">
        <v>1740426428</v>
      </c>
      <c r="E14" s="4">
        <v>1364945329</v>
      </c>
      <c r="F14" s="4">
        <v>2570612944</v>
      </c>
      <c r="H14" s="8">
        <v>1968</v>
      </c>
      <c r="I14" s="15">
        <f t="shared" si="0"/>
        <v>1.255291829</v>
      </c>
      <c r="J14" s="15">
        <f t="shared" si="1"/>
        <v>1.740426428</v>
      </c>
      <c r="L14" s="15">
        <f t="shared" si="2"/>
        <v>1.364945329</v>
      </c>
      <c r="M14" s="15">
        <f t="shared" si="3"/>
        <v>2.570612944</v>
      </c>
    </row>
    <row r="15" spans="1:13" ht="12">
      <c r="A15" s="8">
        <v>1969</v>
      </c>
      <c r="B15" s="4">
        <v>1268394637</v>
      </c>
      <c r="C15" s="4">
        <v>1760014636</v>
      </c>
      <c r="E15" s="4">
        <v>1363914259</v>
      </c>
      <c r="F15" s="4">
        <v>2598403298</v>
      </c>
      <c r="H15" s="8">
        <v>1969</v>
      </c>
      <c r="I15" s="15">
        <f t="shared" si="0"/>
        <v>1.268394637</v>
      </c>
      <c r="J15" s="15">
        <f t="shared" si="1"/>
        <v>1.760014636</v>
      </c>
      <c r="L15" s="15">
        <f t="shared" si="2"/>
        <v>1.363914259</v>
      </c>
      <c r="M15" s="15">
        <f t="shared" si="3"/>
        <v>2.598403298</v>
      </c>
    </row>
    <row r="16" spans="1:13" ht="12">
      <c r="A16" s="8">
        <v>1970</v>
      </c>
      <c r="B16" s="4">
        <v>1276376811</v>
      </c>
      <c r="C16" s="4">
        <v>1789847610</v>
      </c>
      <c r="E16" s="4">
        <v>1367990810</v>
      </c>
      <c r="F16" s="4">
        <v>2644428617</v>
      </c>
      <c r="H16" s="8">
        <v>1970</v>
      </c>
      <c r="I16" s="15">
        <f t="shared" si="0"/>
        <v>1.276376811</v>
      </c>
      <c r="J16" s="15">
        <f t="shared" si="1"/>
        <v>1.78984761</v>
      </c>
      <c r="L16" s="15">
        <f t="shared" si="2"/>
        <v>1.36799081</v>
      </c>
      <c r="M16" s="15">
        <f t="shared" si="3"/>
        <v>2.644428617</v>
      </c>
    </row>
    <row r="17" spans="1:13" ht="12">
      <c r="A17" s="8">
        <v>1971</v>
      </c>
      <c r="B17" s="4">
        <v>1286011763</v>
      </c>
      <c r="C17" s="4">
        <v>1808385462</v>
      </c>
      <c r="E17" s="4">
        <v>1369948762</v>
      </c>
      <c r="F17" s="4">
        <v>2666391493</v>
      </c>
      <c r="H17" s="8">
        <v>1971</v>
      </c>
      <c r="I17" s="15">
        <f t="shared" si="0"/>
        <v>1.286011763</v>
      </c>
      <c r="J17" s="15">
        <f t="shared" si="1"/>
        <v>1.808385462</v>
      </c>
      <c r="L17" s="15">
        <f t="shared" si="2"/>
        <v>1.369948762</v>
      </c>
      <c r="M17" s="15">
        <f t="shared" si="3"/>
        <v>2.666391493</v>
      </c>
    </row>
    <row r="18" spans="1:13" ht="12">
      <c r="A18" s="8">
        <v>1972</v>
      </c>
      <c r="B18" s="4">
        <v>1304057874</v>
      </c>
      <c r="C18" s="4">
        <v>1834904381</v>
      </c>
      <c r="E18" s="4">
        <v>1381864874</v>
      </c>
      <c r="F18" s="4">
        <v>2671859437</v>
      </c>
      <c r="H18" s="8">
        <v>1972</v>
      </c>
      <c r="I18" s="15">
        <f t="shared" si="0"/>
        <v>1.304057874</v>
      </c>
      <c r="J18" s="15">
        <f t="shared" si="1"/>
        <v>1.834904381</v>
      </c>
      <c r="L18" s="15">
        <f t="shared" si="2"/>
        <v>1.381864874</v>
      </c>
      <c r="M18" s="15">
        <f t="shared" si="3"/>
        <v>2.671859437</v>
      </c>
    </row>
    <row r="19" spans="1:13" ht="12">
      <c r="A19" s="8">
        <v>1973</v>
      </c>
      <c r="B19" s="4">
        <v>1306829517</v>
      </c>
      <c r="C19" s="4">
        <v>1862958124</v>
      </c>
      <c r="E19" s="4">
        <v>1380480515</v>
      </c>
      <c r="F19" s="4">
        <v>2739891146</v>
      </c>
      <c r="H19" s="8">
        <v>1973</v>
      </c>
      <c r="I19" s="15">
        <f t="shared" si="0"/>
        <v>1.306829517</v>
      </c>
      <c r="J19" s="15">
        <f t="shared" si="1"/>
        <v>1.862958124</v>
      </c>
      <c r="L19" s="15">
        <f t="shared" si="2"/>
        <v>1.380480515</v>
      </c>
      <c r="M19" s="15">
        <f t="shared" si="3"/>
        <v>2.739891146</v>
      </c>
    </row>
    <row r="20" spans="1:13" ht="12">
      <c r="A20" s="8">
        <v>1974</v>
      </c>
      <c r="B20" s="4">
        <v>1326599241</v>
      </c>
      <c r="C20" s="4">
        <v>1880591540</v>
      </c>
      <c r="E20" s="4">
        <v>1398756241</v>
      </c>
      <c r="F20" s="4">
        <v>2749440572</v>
      </c>
      <c r="H20" s="8">
        <v>1974</v>
      </c>
      <c r="I20" s="15">
        <f t="shared" si="0"/>
        <v>1.326599241</v>
      </c>
      <c r="J20" s="15">
        <f t="shared" si="1"/>
        <v>1.88059154</v>
      </c>
      <c r="L20" s="15">
        <f t="shared" si="2"/>
        <v>1.398756241</v>
      </c>
      <c r="M20" s="15">
        <f t="shared" si="3"/>
        <v>2.749440572</v>
      </c>
    </row>
    <row r="21" spans="1:13" ht="12">
      <c r="A21" s="8">
        <v>1975</v>
      </c>
      <c r="B21" s="4">
        <v>1338883413</v>
      </c>
      <c r="C21" s="4">
        <v>1916755512</v>
      </c>
      <c r="E21" s="4">
        <v>1410596412</v>
      </c>
      <c r="F21" s="4">
        <v>2704719519</v>
      </c>
      <c r="H21" s="8">
        <v>1975</v>
      </c>
      <c r="I21" s="15">
        <f t="shared" si="0"/>
        <v>1.338883413</v>
      </c>
      <c r="J21" s="15">
        <f t="shared" si="1"/>
        <v>1.916755512</v>
      </c>
      <c r="L21" s="15">
        <f t="shared" si="2"/>
        <v>1.410596412</v>
      </c>
      <c r="M21" s="15">
        <f t="shared" si="3"/>
        <v>2.704719519</v>
      </c>
    </row>
    <row r="22" spans="1:13" ht="12">
      <c r="A22" s="8">
        <v>1976</v>
      </c>
      <c r="B22" s="4">
        <v>1356256494</v>
      </c>
      <c r="C22" s="4">
        <v>1949809201</v>
      </c>
      <c r="E22" s="4">
        <v>1429176494</v>
      </c>
      <c r="F22" s="4">
        <v>2798795217</v>
      </c>
      <c r="H22" s="8">
        <v>1976</v>
      </c>
      <c r="I22" s="15">
        <f t="shared" si="0"/>
        <v>1.356256494</v>
      </c>
      <c r="J22" s="15">
        <f t="shared" si="1"/>
        <v>1.949809201</v>
      </c>
      <c r="L22" s="15">
        <f t="shared" si="2"/>
        <v>1.429176494</v>
      </c>
      <c r="M22" s="15">
        <f t="shared" si="3"/>
        <v>2.798795217</v>
      </c>
    </row>
    <row r="23" spans="1:13" ht="12">
      <c r="A23" s="8">
        <v>1977</v>
      </c>
      <c r="B23" s="4">
        <v>1339789817</v>
      </c>
      <c r="C23" s="4">
        <v>1935807132</v>
      </c>
      <c r="E23" s="4">
        <v>1422299816</v>
      </c>
      <c r="F23" s="4">
        <v>2800723139</v>
      </c>
      <c r="H23" s="8">
        <v>1977</v>
      </c>
      <c r="I23" s="15">
        <f t="shared" si="0"/>
        <v>1.339789817</v>
      </c>
      <c r="J23" s="15">
        <f t="shared" si="1"/>
        <v>1.935807132</v>
      </c>
      <c r="L23" s="15">
        <f t="shared" si="2"/>
        <v>1.422299816</v>
      </c>
      <c r="M23" s="15">
        <f t="shared" si="3"/>
        <v>2.800723139</v>
      </c>
    </row>
    <row r="24" spans="1:13" ht="12">
      <c r="A24" s="8">
        <v>1978</v>
      </c>
      <c r="B24" s="4">
        <v>1349447982</v>
      </c>
      <c r="C24" s="4">
        <v>1948832397</v>
      </c>
      <c r="E24" s="4">
        <v>1446531982</v>
      </c>
      <c r="F24" s="4">
        <v>2868433397</v>
      </c>
      <c r="H24" s="8">
        <v>1978</v>
      </c>
      <c r="I24" s="15">
        <f t="shared" si="0"/>
        <v>1.349447982</v>
      </c>
      <c r="J24" s="15">
        <f t="shared" si="1"/>
        <v>1.948832397</v>
      </c>
      <c r="L24" s="15">
        <f t="shared" si="2"/>
        <v>1.446531982</v>
      </c>
      <c r="M24" s="15">
        <f t="shared" si="3"/>
        <v>2.868433397</v>
      </c>
    </row>
    <row r="25" spans="1:13" ht="12">
      <c r="A25" s="8">
        <v>1979</v>
      </c>
      <c r="B25" s="4">
        <v>1373964339</v>
      </c>
      <c r="C25" s="4">
        <v>1983645746</v>
      </c>
      <c r="E25" s="4">
        <v>1491662347</v>
      </c>
      <c r="F25" s="4">
        <v>2949627770</v>
      </c>
      <c r="H25" s="8">
        <v>1979</v>
      </c>
      <c r="I25" s="15">
        <f t="shared" si="0"/>
        <v>1.373964339</v>
      </c>
      <c r="J25" s="15">
        <f t="shared" si="1"/>
        <v>1.983645746</v>
      </c>
      <c r="L25" s="15">
        <f t="shared" si="2"/>
        <v>1.491662347</v>
      </c>
      <c r="M25" s="15">
        <f t="shared" si="3"/>
        <v>2.94962777</v>
      </c>
    </row>
    <row r="26" spans="1:13" ht="12">
      <c r="A26" s="8">
        <v>1980</v>
      </c>
      <c r="B26" s="4">
        <v>1388877596</v>
      </c>
      <c r="C26" s="4">
        <v>2014290519</v>
      </c>
      <c r="E26" s="4">
        <v>1532098596</v>
      </c>
      <c r="F26" s="4">
        <v>2978194535</v>
      </c>
      <c r="H26" s="8">
        <v>1980</v>
      </c>
      <c r="I26" s="15">
        <f t="shared" si="0"/>
        <v>1.388877596</v>
      </c>
      <c r="J26" s="15">
        <f t="shared" si="1"/>
        <v>2.014290519</v>
      </c>
      <c r="L26" s="15">
        <f t="shared" si="2"/>
        <v>1.532098596</v>
      </c>
      <c r="M26" s="15">
        <f t="shared" si="3"/>
        <v>2.978194535</v>
      </c>
    </row>
    <row r="27" spans="1:13" ht="12">
      <c r="A27" s="8">
        <v>1981</v>
      </c>
      <c r="B27" s="4">
        <v>1403219045</v>
      </c>
      <c r="C27" s="4">
        <v>2022046018</v>
      </c>
      <c r="E27" s="4">
        <v>1552626044</v>
      </c>
      <c r="F27" s="4">
        <v>2964867041</v>
      </c>
      <c r="H27" s="8">
        <v>1981</v>
      </c>
      <c r="I27" s="15">
        <f t="shared" si="0"/>
        <v>1.403219045</v>
      </c>
      <c r="J27" s="15">
        <f t="shared" si="1"/>
        <v>2.022046018</v>
      </c>
      <c r="L27" s="15">
        <f t="shared" si="2"/>
        <v>1.552626044</v>
      </c>
      <c r="M27" s="15">
        <f t="shared" si="3"/>
        <v>2.964867041</v>
      </c>
    </row>
    <row r="28" spans="1:13" ht="12">
      <c r="A28" s="8">
        <v>1982</v>
      </c>
      <c r="B28" s="4">
        <v>1425813620</v>
      </c>
      <c r="C28" s="4">
        <v>2045340143</v>
      </c>
      <c r="E28" s="4">
        <v>1581361620</v>
      </c>
      <c r="F28" s="4">
        <v>2953798167</v>
      </c>
      <c r="H28" s="8">
        <v>1982</v>
      </c>
      <c r="I28" s="15">
        <f t="shared" si="0"/>
        <v>1.42581362</v>
      </c>
      <c r="J28" s="15">
        <f t="shared" si="1"/>
        <v>2.045340143</v>
      </c>
      <c r="L28" s="15">
        <f t="shared" si="2"/>
        <v>1.58136162</v>
      </c>
      <c r="M28" s="15">
        <f t="shared" si="3"/>
        <v>2.953798167</v>
      </c>
    </row>
    <row r="29" spans="1:13" ht="12">
      <c r="A29" s="8">
        <v>1983</v>
      </c>
      <c r="B29" s="4">
        <v>1438498064</v>
      </c>
      <c r="C29" s="4">
        <v>2071721479</v>
      </c>
      <c r="E29" s="4">
        <v>1591869625</v>
      </c>
      <c r="F29" s="4">
        <v>3048016048</v>
      </c>
      <c r="H29" s="8">
        <v>1983</v>
      </c>
      <c r="I29" s="15">
        <f t="shared" si="0"/>
        <v>1.438498064</v>
      </c>
      <c r="J29" s="15">
        <f t="shared" si="1"/>
        <v>2.071721479</v>
      </c>
      <c r="L29" s="15">
        <f t="shared" si="2"/>
        <v>1.591869625</v>
      </c>
      <c r="M29" s="15">
        <f t="shared" si="3"/>
        <v>3.048016048</v>
      </c>
    </row>
    <row r="30" spans="1:13" ht="12">
      <c r="A30" s="8">
        <v>1984</v>
      </c>
      <c r="B30" s="4">
        <v>1460817676</v>
      </c>
      <c r="C30" s="4">
        <v>2114529807</v>
      </c>
      <c r="E30" s="4">
        <v>1626297676</v>
      </c>
      <c r="F30" s="4">
        <v>3148247839</v>
      </c>
      <c r="H30" s="8">
        <v>1984</v>
      </c>
      <c r="I30" s="15">
        <f t="shared" si="0"/>
        <v>1.460817676</v>
      </c>
      <c r="J30" s="15">
        <f t="shared" si="1"/>
        <v>2.114529807</v>
      </c>
      <c r="L30" s="15">
        <f t="shared" si="2"/>
        <v>1.626297676</v>
      </c>
      <c r="M30" s="15">
        <f t="shared" si="3"/>
        <v>3.148247839</v>
      </c>
    </row>
    <row r="31" spans="1:13" ht="12">
      <c r="A31" s="8">
        <v>1985</v>
      </c>
      <c r="B31" s="4">
        <v>1478087191</v>
      </c>
      <c r="C31" s="4">
        <v>2132585566</v>
      </c>
      <c r="E31" s="4">
        <v>1640822680</v>
      </c>
      <c r="F31" s="4">
        <v>3161939071</v>
      </c>
      <c r="H31" s="8">
        <v>1985</v>
      </c>
      <c r="I31" s="15">
        <f t="shared" si="0"/>
        <v>1.478087191</v>
      </c>
      <c r="J31" s="15">
        <f t="shared" si="1"/>
        <v>2.132585566</v>
      </c>
      <c r="L31" s="15">
        <f t="shared" si="2"/>
        <v>1.64082268</v>
      </c>
      <c r="M31" s="15">
        <f t="shared" si="3"/>
        <v>3.161939071</v>
      </c>
    </row>
    <row r="32" spans="1:13" ht="12">
      <c r="A32" s="8">
        <v>1986</v>
      </c>
      <c r="B32" s="4">
        <v>1488638781</v>
      </c>
      <c r="C32" s="4">
        <v>2168847488</v>
      </c>
      <c r="E32" s="4">
        <v>1643647862</v>
      </c>
      <c r="F32" s="4">
        <v>3233528593</v>
      </c>
      <c r="H32" s="8">
        <v>1986</v>
      </c>
      <c r="I32" s="15">
        <f t="shared" si="0"/>
        <v>1.488638781</v>
      </c>
      <c r="J32" s="15">
        <f t="shared" si="1"/>
        <v>2.168847488</v>
      </c>
      <c r="L32" s="15">
        <f t="shared" si="2"/>
        <v>1.643647862</v>
      </c>
      <c r="M32" s="15">
        <f t="shared" si="3"/>
        <v>3.233528593</v>
      </c>
    </row>
    <row r="33" spans="1:13" ht="12">
      <c r="A33" s="8">
        <v>1987</v>
      </c>
      <c r="B33" s="4">
        <v>1511439264</v>
      </c>
      <c r="C33" s="4">
        <v>2213100327</v>
      </c>
      <c r="E33" s="4">
        <v>1660775034</v>
      </c>
      <c r="F33" s="4">
        <v>3309164105</v>
      </c>
      <c r="H33" s="8">
        <v>1987</v>
      </c>
      <c r="I33" s="15">
        <f t="shared" si="0"/>
        <v>1.511439264</v>
      </c>
      <c r="J33" s="15">
        <f t="shared" si="1"/>
        <v>2.213100327</v>
      </c>
      <c r="L33" s="15">
        <f t="shared" si="2"/>
        <v>1.660775034</v>
      </c>
      <c r="M33" s="15">
        <f t="shared" si="3"/>
        <v>3.309164105</v>
      </c>
    </row>
    <row r="34" spans="1:13" ht="12">
      <c r="A34" s="8">
        <v>1988</v>
      </c>
      <c r="B34" s="4">
        <v>1518524067</v>
      </c>
      <c r="C34" s="4">
        <v>2232556188</v>
      </c>
      <c r="E34" s="4">
        <v>1674437500</v>
      </c>
      <c r="F34" s="4">
        <v>3342763629</v>
      </c>
      <c r="H34" s="8">
        <v>1988</v>
      </c>
      <c r="I34" s="15">
        <f t="shared" si="0"/>
        <v>1.518524067</v>
      </c>
      <c r="J34" s="15">
        <f t="shared" si="1"/>
        <v>2.232556188</v>
      </c>
      <c r="L34" s="15">
        <f t="shared" si="2"/>
        <v>1.6744375</v>
      </c>
      <c r="M34" s="15">
        <f t="shared" si="3"/>
        <v>3.342763629</v>
      </c>
    </row>
    <row r="35" spans="1:13" ht="12">
      <c r="A35" s="8">
        <v>1989</v>
      </c>
      <c r="B35" s="4">
        <v>1532412599</v>
      </c>
      <c r="C35" s="4">
        <v>2256575872</v>
      </c>
      <c r="E35" s="4">
        <v>1690159663</v>
      </c>
      <c r="F35" s="4">
        <v>3385768952</v>
      </c>
      <c r="H35" s="8">
        <v>1989</v>
      </c>
      <c r="I35" s="15">
        <f t="shared" si="0"/>
        <v>1.532412599</v>
      </c>
      <c r="J35" s="15">
        <f t="shared" si="1"/>
        <v>2.256575872</v>
      </c>
      <c r="L35" s="15">
        <f t="shared" si="2"/>
        <v>1.690159663</v>
      </c>
      <c r="M35" s="15">
        <f t="shared" si="3"/>
        <v>3.385768952</v>
      </c>
    </row>
    <row r="36" spans="1:13" ht="12">
      <c r="A36" s="8">
        <v>1990</v>
      </c>
      <c r="B36" s="4">
        <v>1544123819</v>
      </c>
      <c r="C36" s="4">
        <v>2259602658</v>
      </c>
      <c r="E36" s="4">
        <v>1685432131</v>
      </c>
      <c r="F36" s="4">
        <v>3382180970</v>
      </c>
      <c r="H36" s="8">
        <v>1990</v>
      </c>
      <c r="I36" s="15">
        <f t="shared" si="0"/>
        <v>1.544123819</v>
      </c>
      <c r="J36" s="15">
        <f t="shared" si="1"/>
        <v>2.259602658</v>
      </c>
      <c r="L36" s="15">
        <f t="shared" si="2"/>
        <v>1.685432131</v>
      </c>
      <c r="M36" s="15">
        <f t="shared" si="3"/>
        <v>3.38218097</v>
      </c>
    </row>
    <row r="37" spans="1:13" ht="12">
      <c r="A37" s="8">
        <v>1991</v>
      </c>
      <c r="B37" s="4">
        <v>1565168710</v>
      </c>
      <c r="C37" s="4">
        <v>2254474905</v>
      </c>
      <c r="E37" s="4">
        <v>1717064240</v>
      </c>
      <c r="F37" s="4">
        <v>3275841435</v>
      </c>
      <c r="H37" s="8">
        <v>1991</v>
      </c>
      <c r="I37" s="15">
        <f t="shared" si="0"/>
        <v>1.56516871</v>
      </c>
      <c r="J37" s="15">
        <f t="shared" si="1"/>
        <v>2.254474905</v>
      </c>
      <c r="L37" s="15">
        <f t="shared" si="2"/>
        <v>1.71706424</v>
      </c>
      <c r="M37" s="15">
        <f t="shared" si="3"/>
        <v>3.275841435</v>
      </c>
    </row>
    <row r="38" spans="1:13" ht="12">
      <c r="A38" s="8">
        <v>1992</v>
      </c>
      <c r="B38" s="4">
        <v>1500664537</v>
      </c>
      <c r="C38" s="4">
        <v>1933481360</v>
      </c>
      <c r="E38" s="4">
        <v>1719818889</v>
      </c>
      <c r="F38" s="4">
        <v>3216111712</v>
      </c>
      <c r="H38" s="8">
        <v>1992</v>
      </c>
      <c r="I38" s="15">
        <f t="shared" si="0"/>
        <v>1.500664537</v>
      </c>
      <c r="J38" s="15">
        <f t="shared" si="1"/>
        <v>1.93348136</v>
      </c>
      <c r="L38" s="15">
        <f t="shared" si="2"/>
        <v>1.719818889</v>
      </c>
      <c r="M38" s="15">
        <f t="shared" si="3"/>
        <v>3.216111712</v>
      </c>
    </row>
    <row r="39" spans="1:13" ht="12">
      <c r="A39" s="8">
        <v>1993</v>
      </c>
      <c r="B39" s="4">
        <v>1522397617</v>
      </c>
      <c r="C39" s="4">
        <v>1956709782</v>
      </c>
      <c r="E39" s="4">
        <v>1712993974</v>
      </c>
      <c r="F39" s="4">
        <v>3187502131</v>
      </c>
      <c r="H39" s="8">
        <v>1993</v>
      </c>
      <c r="I39" s="15">
        <f t="shared" si="0"/>
        <v>1.522397617</v>
      </c>
      <c r="J39" s="15">
        <f t="shared" si="1"/>
        <v>1.956709782</v>
      </c>
      <c r="L39" s="15">
        <f t="shared" si="2"/>
        <v>1.712993974</v>
      </c>
      <c r="M39" s="15">
        <f t="shared" si="3"/>
        <v>3.187502131</v>
      </c>
    </row>
    <row r="40" spans="1:13" ht="12">
      <c r="A40" s="8">
        <v>1994</v>
      </c>
      <c r="B40" s="4">
        <v>1533669054</v>
      </c>
      <c r="C40" s="4">
        <v>1978727303</v>
      </c>
      <c r="E40" s="4">
        <v>1717780492</v>
      </c>
      <c r="F40" s="4">
        <v>3192886249</v>
      </c>
      <c r="H40" s="8">
        <v>1994</v>
      </c>
      <c r="I40" s="15">
        <f t="shared" si="0"/>
        <v>1.533669054</v>
      </c>
      <c r="J40" s="15">
        <f t="shared" si="1"/>
        <v>1.978727303</v>
      </c>
      <c r="L40" s="15">
        <f t="shared" si="2"/>
        <v>1.717780492</v>
      </c>
      <c r="M40" s="15">
        <f t="shared" si="3"/>
        <v>3.192886249</v>
      </c>
    </row>
    <row r="41" spans="1:13" ht="12">
      <c r="A41" s="8">
        <v>1995</v>
      </c>
      <c r="B41" s="4">
        <v>1548540048</v>
      </c>
      <c r="C41" s="4">
        <v>2004696718</v>
      </c>
      <c r="E41" s="4">
        <v>1735505066</v>
      </c>
      <c r="F41" s="4">
        <v>3251106569</v>
      </c>
      <c r="H41" s="8">
        <v>1995</v>
      </c>
      <c r="I41" s="15">
        <f t="shared" si="0"/>
        <v>1.548540048</v>
      </c>
      <c r="J41" s="15">
        <f t="shared" si="1"/>
        <v>2.004696718</v>
      </c>
      <c r="L41" s="15">
        <f t="shared" si="2"/>
        <v>1.735505066</v>
      </c>
      <c r="M41" s="15">
        <f t="shared" si="3"/>
        <v>3.251106569</v>
      </c>
    </row>
    <row r="42" spans="1:13" ht="12">
      <c r="A42" s="8">
        <v>1996</v>
      </c>
      <c r="B42" s="4">
        <v>1570924421</v>
      </c>
      <c r="C42" s="4">
        <v>2026057513</v>
      </c>
      <c r="E42" s="4">
        <v>1746364813</v>
      </c>
      <c r="F42" s="4">
        <v>3234184405</v>
      </c>
      <c r="H42" s="8">
        <v>1996</v>
      </c>
      <c r="I42" s="15">
        <f t="shared" si="0"/>
        <v>1.570924421</v>
      </c>
      <c r="J42" s="15">
        <f t="shared" si="1"/>
        <v>2.026057513</v>
      </c>
      <c r="L42" s="15">
        <f t="shared" si="2"/>
        <v>1.746364813</v>
      </c>
      <c r="M42" s="15">
        <f t="shared" si="3"/>
        <v>3.234184405</v>
      </c>
    </row>
    <row r="43" spans="1:13" ht="12">
      <c r="A43" s="8">
        <v>1997</v>
      </c>
      <c r="B43" s="4">
        <v>1585297342</v>
      </c>
      <c r="C43" s="4">
        <v>2039483922</v>
      </c>
      <c r="E43" s="4">
        <v>1773684842</v>
      </c>
      <c r="F43" s="4">
        <v>3306273930</v>
      </c>
      <c r="H43" s="8">
        <v>1997</v>
      </c>
      <c r="I43" s="15">
        <f t="shared" si="0"/>
        <v>1.585297342</v>
      </c>
      <c r="J43" s="15">
        <f t="shared" si="1"/>
        <v>2.039483922</v>
      </c>
      <c r="L43" s="15">
        <f t="shared" si="2"/>
        <v>1.773684842</v>
      </c>
      <c r="M43" s="15">
        <f t="shared" si="3"/>
        <v>3.30627393</v>
      </c>
    </row>
    <row r="44" spans="1:13" ht="12">
      <c r="A44" s="8">
        <v>1998</v>
      </c>
      <c r="B44" s="4">
        <v>1576208025</v>
      </c>
      <c r="C44" s="4">
        <v>2019166448</v>
      </c>
      <c r="E44" s="4">
        <v>1727042471</v>
      </c>
      <c r="F44" s="4">
        <v>3225485188</v>
      </c>
      <c r="H44" s="8">
        <v>1998</v>
      </c>
      <c r="I44" s="15">
        <f t="shared" si="0"/>
        <v>1.576208025</v>
      </c>
      <c r="J44" s="15">
        <f t="shared" si="1"/>
        <v>2.019166448</v>
      </c>
      <c r="L44" s="15">
        <f t="shared" si="2"/>
        <v>1.727042471</v>
      </c>
      <c r="M44" s="15">
        <f t="shared" si="3"/>
        <v>3.225485188</v>
      </c>
    </row>
    <row r="45" spans="1:13" ht="12">
      <c r="A45" s="8">
        <v>1999</v>
      </c>
      <c r="B45" s="4">
        <v>1587048637</v>
      </c>
      <c r="C45" s="4">
        <v>2034670873</v>
      </c>
      <c r="E45" s="4">
        <v>1745574704</v>
      </c>
      <c r="F45" s="4">
        <v>3293956890</v>
      </c>
      <c r="H45" s="8">
        <v>1999</v>
      </c>
      <c r="I45" s="15">
        <f t="shared" si="0"/>
        <v>1.587048637</v>
      </c>
      <c r="J45" s="15">
        <f t="shared" si="1"/>
        <v>2.034670873</v>
      </c>
      <c r="L45" s="15">
        <f t="shared" si="2"/>
        <v>1.745574704</v>
      </c>
      <c r="M45" s="15">
        <f t="shared" si="3"/>
        <v>3.29395689</v>
      </c>
    </row>
    <row r="46" spans="1:13" ht="12">
      <c r="A46" s="8">
        <v>2000</v>
      </c>
      <c r="B46" s="4">
        <v>1594304355</v>
      </c>
      <c r="C46" s="4">
        <v>2029904977</v>
      </c>
      <c r="E46" s="4">
        <v>1759239607</v>
      </c>
      <c r="F46" s="4">
        <v>3359031640</v>
      </c>
      <c r="H46" s="8">
        <v>2000</v>
      </c>
      <c r="I46" s="15">
        <f t="shared" si="0"/>
        <v>1.594304355</v>
      </c>
      <c r="J46" s="15">
        <f t="shared" si="1"/>
        <v>2.029904977</v>
      </c>
      <c r="L46" s="15">
        <f t="shared" si="2"/>
        <v>1.759239607</v>
      </c>
      <c r="M46" s="15">
        <f t="shared" si="3"/>
        <v>3.35903164</v>
      </c>
    </row>
    <row r="47" spans="1:13" ht="12">
      <c r="A47" s="8">
        <v>2001</v>
      </c>
      <c r="B47" s="4">
        <v>1590759382</v>
      </c>
      <c r="C47" s="4">
        <v>2003478185</v>
      </c>
      <c r="E47" s="4">
        <v>1748198112</v>
      </c>
      <c r="F47" s="4">
        <v>3270722791</v>
      </c>
      <c r="H47" s="8">
        <v>2001</v>
      </c>
      <c r="I47" s="15">
        <f t="shared" si="0"/>
        <v>1.590759382</v>
      </c>
      <c r="J47" s="15">
        <f t="shared" si="1"/>
        <v>2.003478185</v>
      </c>
      <c r="L47" s="15">
        <f t="shared" si="2"/>
        <v>1.748198112</v>
      </c>
      <c r="M47" s="15">
        <f t="shared" si="3"/>
        <v>3.270722791</v>
      </c>
    </row>
    <row r="48" spans="1:13" ht="12">
      <c r="A48" s="8">
        <v>2002</v>
      </c>
      <c r="B48" s="4">
        <v>1586278841</v>
      </c>
      <c r="C48" s="4">
        <v>2012246326</v>
      </c>
      <c r="E48" s="4">
        <v>1746275729</v>
      </c>
      <c r="F48" s="4">
        <v>3304154852</v>
      </c>
      <c r="H48" s="8">
        <v>2002</v>
      </c>
      <c r="I48" s="15">
        <f t="shared" si="0"/>
        <v>1.586278841</v>
      </c>
      <c r="J48" s="15">
        <f t="shared" si="1"/>
        <v>2.012246326</v>
      </c>
      <c r="L48" s="15">
        <f t="shared" si="2"/>
        <v>1.746275729</v>
      </c>
      <c r="M48" s="15">
        <f t="shared" si="3"/>
        <v>3.304154852</v>
      </c>
    </row>
    <row r="49" spans="1:13" ht="12">
      <c r="A49" s="8">
        <v>2003</v>
      </c>
      <c r="B49" s="4">
        <v>1591593648</v>
      </c>
      <c r="C49" s="4">
        <v>2055208810</v>
      </c>
      <c r="E49" s="4">
        <v>1758675816</v>
      </c>
      <c r="F49" s="4">
        <v>3359686953</v>
      </c>
      <c r="H49" s="8">
        <v>2003</v>
      </c>
      <c r="I49" s="15">
        <f t="shared" si="0"/>
        <v>1.591593648</v>
      </c>
      <c r="J49" s="15">
        <f t="shared" si="1"/>
        <v>2.05520881</v>
      </c>
      <c r="L49" s="15">
        <f t="shared" si="2"/>
        <v>1.758675816</v>
      </c>
      <c r="M49" s="15">
        <f t="shared" si="3"/>
        <v>3.359686953</v>
      </c>
    </row>
    <row r="50" spans="1:13" ht="12">
      <c r="A50" s="8">
        <v>2004</v>
      </c>
      <c r="B50" s="4">
        <v>1601096137</v>
      </c>
      <c r="C50" s="4">
        <v>2066858804</v>
      </c>
      <c r="E50" s="4">
        <v>1770867293</v>
      </c>
      <c r="F50" s="4">
        <v>3426443042</v>
      </c>
      <c r="H50" s="8">
        <v>2004</v>
      </c>
      <c r="I50" s="15">
        <f t="shared" si="0"/>
        <v>1.601096137</v>
      </c>
      <c r="J50" s="15">
        <f t="shared" si="1"/>
        <v>2.066858804</v>
      </c>
      <c r="L50" s="15">
        <f t="shared" si="2"/>
        <v>1.770867293</v>
      </c>
      <c r="M50" s="15">
        <f t="shared" si="3"/>
        <v>3.426443042</v>
      </c>
    </row>
    <row r="51" spans="1:13" ht="12">
      <c r="A51" s="9">
        <v>2005</v>
      </c>
      <c r="B51" s="10">
        <v>1621863319</v>
      </c>
      <c r="C51" s="10">
        <v>2096627379</v>
      </c>
      <c r="D51" s="2"/>
      <c r="E51" s="10">
        <v>1823501240</v>
      </c>
      <c r="F51" s="10">
        <v>3532083016</v>
      </c>
      <c r="H51" s="9">
        <v>2005</v>
      </c>
      <c r="I51" s="15">
        <f>(B51/1000000000)</f>
        <v>1.621863319</v>
      </c>
      <c r="J51" s="15">
        <f>(C51/1000000000)</f>
        <v>2.096627379</v>
      </c>
      <c r="L51" s="15">
        <f t="shared" si="2"/>
        <v>1.82350124</v>
      </c>
      <c r="M51" s="15">
        <f t="shared" si="3"/>
        <v>3.532083016</v>
      </c>
    </row>
    <row r="53" spans="1:6" ht="30" customHeight="1">
      <c r="A53" s="35" t="s">
        <v>96</v>
      </c>
      <c r="B53" s="35"/>
      <c r="C53" s="35"/>
      <c r="D53" s="35"/>
      <c r="E53" s="35"/>
      <c r="F53" s="35"/>
    </row>
    <row r="55" spans="1:6" ht="39" customHeight="1">
      <c r="A55" s="35" t="s">
        <v>47</v>
      </c>
      <c r="B55" s="35"/>
      <c r="C55" s="35"/>
      <c r="D55" s="35"/>
      <c r="E55" s="35"/>
      <c r="F55" s="35"/>
    </row>
  </sheetData>
  <mergeCells count="4">
    <mergeCell ref="B3:C3"/>
    <mergeCell ref="E3:F3"/>
    <mergeCell ref="A53:F53"/>
    <mergeCell ref="A55:F55"/>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A16" sqref="A16"/>
    </sheetView>
  </sheetViews>
  <sheetFormatPr defaultColWidth="8.8515625" defaultRowHeight="12.75"/>
  <cols>
    <col min="1" max="1" width="15.421875" style="0" customWidth="1"/>
    <col min="2" max="2" width="15.8515625" style="0" customWidth="1"/>
    <col min="3" max="3" width="17.00390625" style="0" customWidth="1"/>
    <col min="4" max="4" width="16.140625" style="0" customWidth="1"/>
    <col min="5" max="5" width="17.28125" style="0" customWidth="1"/>
  </cols>
  <sheetData>
    <row r="1" ht="12">
      <c r="A1" s="1" t="s">
        <v>46</v>
      </c>
    </row>
    <row r="2" ht="12">
      <c r="A2" s="1"/>
    </row>
    <row r="3" spans="2:5" ht="12">
      <c r="B3" s="37"/>
      <c r="C3" s="37"/>
      <c r="D3" s="37"/>
      <c r="E3" s="37"/>
    </row>
    <row r="4" spans="1:5" ht="12">
      <c r="A4" s="2" t="s">
        <v>79</v>
      </c>
      <c r="B4" s="5" t="s">
        <v>78</v>
      </c>
      <c r="C4" s="5" t="s">
        <v>73</v>
      </c>
      <c r="D4" s="6"/>
      <c r="E4" s="6"/>
    </row>
    <row r="5" spans="1:3" ht="12">
      <c r="A5" s="7" t="s">
        <v>80</v>
      </c>
      <c r="B5" s="4">
        <v>1621863319</v>
      </c>
      <c r="C5" s="4">
        <v>1823501240</v>
      </c>
    </row>
    <row r="6" spans="1:3" ht="12">
      <c r="A6" s="7" t="s">
        <v>24</v>
      </c>
      <c r="B6" s="4">
        <v>2096627379</v>
      </c>
      <c r="C6" s="4">
        <v>3532083016</v>
      </c>
    </row>
    <row r="11" spans="1:5" ht="12">
      <c r="A11" s="2" t="s">
        <v>79</v>
      </c>
      <c r="B11" s="5" t="s">
        <v>78</v>
      </c>
      <c r="C11" s="5" t="s">
        <v>73</v>
      </c>
      <c r="E11" s="6"/>
    </row>
    <row r="12" spans="1:5" ht="12">
      <c r="A12" s="7"/>
      <c r="B12" s="38" t="s">
        <v>49</v>
      </c>
      <c r="C12" s="38"/>
      <c r="E12" s="6"/>
    </row>
    <row r="13" spans="1:5" ht="12">
      <c r="A13" s="7"/>
      <c r="B13" s="6"/>
      <c r="E13" s="6"/>
    </row>
    <row r="14" spans="1:6" ht="12">
      <c r="A14" s="7" t="s">
        <v>80</v>
      </c>
      <c r="B14" s="14">
        <v>1.621863319</v>
      </c>
      <c r="C14" s="14">
        <v>1.82350124</v>
      </c>
      <c r="E14" s="4"/>
      <c r="F14" s="14"/>
    </row>
    <row r="15" spans="1:6" ht="12">
      <c r="A15" s="7" t="s">
        <v>24</v>
      </c>
      <c r="B15" s="14">
        <v>2.096627379</v>
      </c>
      <c r="C15" s="14">
        <v>3.532083016</v>
      </c>
      <c r="E15" s="4"/>
      <c r="F15" s="14"/>
    </row>
    <row r="17" ht="12">
      <c r="F17" s="14"/>
    </row>
    <row r="18" spans="3:6" ht="12">
      <c r="C18" s="14"/>
      <c r="F18" s="14"/>
    </row>
    <row r="19" ht="12">
      <c r="C19" s="14"/>
    </row>
  </sheetData>
  <mergeCells count="3">
    <mergeCell ref="B3:C3"/>
    <mergeCell ref="D3:E3"/>
    <mergeCell ref="B12:C12"/>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8.8515625" defaultRowHeight="12.75"/>
  <cols>
    <col min="1" max="1" width="7.00390625" style="0" customWidth="1"/>
    <col min="2" max="2" width="10.421875" style="0" customWidth="1"/>
    <col min="3" max="3" width="11.421875" style="0" customWidth="1"/>
    <col min="4" max="4" width="10.8515625" style="0" customWidth="1"/>
    <col min="5" max="5" width="15.7109375" style="0" customWidth="1"/>
  </cols>
  <sheetData>
    <row r="1" ht="12">
      <c r="A1" s="1" t="s">
        <v>26</v>
      </c>
    </row>
    <row r="3" spans="1:5" ht="36">
      <c r="A3" s="9" t="s">
        <v>79</v>
      </c>
      <c r="B3" s="21" t="s">
        <v>24</v>
      </c>
      <c r="C3" s="13" t="s">
        <v>80</v>
      </c>
      <c r="D3" s="21" t="s">
        <v>27</v>
      </c>
      <c r="E3" s="21" t="s">
        <v>28</v>
      </c>
    </row>
    <row r="4" spans="1:5" ht="12">
      <c r="A4" s="22"/>
      <c r="B4" s="38" t="s">
        <v>30</v>
      </c>
      <c r="C4" s="38"/>
      <c r="D4" s="38"/>
      <c r="E4" s="12" t="s">
        <v>29</v>
      </c>
    </row>
    <row r="5" spans="1:3" ht="12">
      <c r="A5" s="22"/>
      <c r="B5" s="23"/>
      <c r="C5" s="23"/>
    </row>
    <row r="6" spans="1:5" ht="12">
      <c r="A6" s="8">
        <v>1961</v>
      </c>
      <c r="B6" s="4">
        <v>1017.832423</v>
      </c>
      <c r="C6" s="4">
        <v>1324.535822</v>
      </c>
      <c r="D6" s="4">
        <v>2342.368245</v>
      </c>
      <c r="E6" s="14">
        <v>56.54686554205741</v>
      </c>
    </row>
    <row r="7" spans="1:5" ht="12">
      <c r="A7" s="8">
        <v>1962</v>
      </c>
      <c r="B7" s="4">
        <v>1036.279939</v>
      </c>
      <c r="C7" s="4">
        <v>1317.103763</v>
      </c>
      <c r="D7" s="4">
        <v>2353.383702</v>
      </c>
      <c r="E7" s="14">
        <v>55.966384142147</v>
      </c>
    </row>
    <row r="8" spans="1:5" ht="12">
      <c r="A8" s="8">
        <v>1963</v>
      </c>
      <c r="B8" s="4">
        <v>1049.915415</v>
      </c>
      <c r="C8" s="4">
        <v>1327.463642</v>
      </c>
      <c r="D8" s="4">
        <v>2377.379057</v>
      </c>
      <c r="E8" s="14">
        <v>55.837273323805505</v>
      </c>
    </row>
    <row r="9" spans="1:5" ht="12">
      <c r="A9" s="8">
        <v>1964</v>
      </c>
      <c r="B9" s="4">
        <v>1110.941115</v>
      </c>
      <c r="C9" s="4">
        <v>1339.949038</v>
      </c>
      <c r="D9" s="4">
        <v>2450.890153</v>
      </c>
      <c r="E9" s="14">
        <v>54.671933638471806</v>
      </c>
    </row>
    <row r="10" spans="1:5" ht="12">
      <c r="A10" s="8">
        <v>1965</v>
      </c>
      <c r="B10" s="4">
        <v>1131.572447</v>
      </c>
      <c r="C10" s="4">
        <v>1343.487948</v>
      </c>
      <c r="D10" s="4">
        <v>2475.060395</v>
      </c>
      <c r="E10" s="14">
        <v>54.2810167668656</v>
      </c>
    </row>
    <row r="11" spans="1:5" ht="12">
      <c r="A11" s="8">
        <v>1966</v>
      </c>
      <c r="B11" s="4">
        <v>1153.134939</v>
      </c>
      <c r="C11" s="4">
        <v>1366.915899</v>
      </c>
      <c r="D11" s="4">
        <v>2520.050838</v>
      </c>
      <c r="E11" s="14">
        <v>54.24160014505232</v>
      </c>
    </row>
    <row r="12" spans="1:5" ht="12">
      <c r="A12" s="8">
        <v>1967</v>
      </c>
      <c r="B12" s="4">
        <v>1182.079523</v>
      </c>
      <c r="C12" s="4">
        <v>1361.377395</v>
      </c>
      <c r="D12" s="4">
        <v>2543.456918</v>
      </c>
      <c r="E12" s="14">
        <v>53.5246885986374</v>
      </c>
    </row>
    <row r="13" spans="1:5" ht="12">
      <c r="A13" s="8">
        <v>1968</v>
      </c>
      <c r="B13" s="4">
        <v>1205.667615</v>
      </c>
      <c r="C13" s="4">
        <v>1364.945329</v>
      </c>
      <c r="D13" s="4">
        <v>2570.612944</v>
      </c>
      <c r="E13" s="14">
        <v>53.098049326557806</v>
      </c>
    </row>
    <row r="14" spans="1:5" ht="12">
      <c r="A14" s="8">
        <v>1969</v>
      </c>
      <c r="B14" s="4">
        <v>1234.489039</v>
      </c>
      <c r="C14" s="4">
        <v>1363.914259</v>
      </c>
      <c r="D14" s="4">
        <v>2598.403298</v>
      </c>
      <c r="E14" s="14">
        <v>52.490475979991615</v>
      </c>
    </row>
    <row r="15" spans="1:5" ht="12">
      <c r="A15" s="8">
        <v>1970</v>
      </c>
      <c r="B15" s="4">
        <v>1276.437807</v>
      </c>
      <c r="C15" s="4">
        <v>1367.99081</v>
      </c>
      <c r="D15" s="4">
        <v>2644.428617</v>
      </c>
      <c r="E15" s="14">
        <v>51.73105453502207</v>
      </c>
    </row>
    <row r="16" spans="1:5" ht="12">
      <c r="A16" s="8">
        <v>1971</v>
      </c>
      <c r="B16" s="4">
        <v>1296.442731</v>
      </c>
      <c r="C16" s="4">
        <v>1369.948762</v>
      </c>
      <c r="D16" s="4">
        <v>2666.391493</v>
      </c>
      <c r="E16" s="14">
        <v>51.378380316487146</v>
      </c>
    </row>
    <row r="17" spans="1:5" ht="12">
      <c r="A17" s="8">
        <v>1972</v>
      </c>
      <c r="B17" s="4">
        <v>1289.994563</v>
      </c>
      <c r="C17" s="4">
        <v>1381.864874</v>
      </c>
      <c r="D17" s="4">
        <v>2671.859437</v>
      </c>
      <c r="E17" s="14">
        <v>51.71922051227278</v>
      </c>
    </row>
    <row r="18" spans="1:5" ht="12">
      <c r="A18" s="8">
        <v>1973</v>
      </c>
      <c r="B18" s="4">
        <v>1359.410631</v>
      </c>
      <c r="C18" s="4">
        <v>1380.480515</v>
      </c>
      <c r="D18" s="4">
        <v>2739.891146</v>
      </c>
      <c r="E18" s="14">
        <v>50.38450220970931</v>
      </c>
    </row>
    <row r="19" spans="1:5" ht="12">
      <c r="A19" s="8">
        <v>1974</v>
      </c>
      <c r="B19" s="4">
        <v>1350.684331</v>
      </c>
      <c r="C19" s="4">
        <v>1398.756241</v>
      </c>
      <c r="D19" s="4">
        <v>2749.440572</v>
      </c>
      <c r="E19" s="14">
        <v>50.87421256690469</v>
      </c>
    </row>
    <row r="20" spans="1:5" ht="12">
      <c r="A20" s="8">
        <v>1975</v>
      </c>
      <c r="B20" s="4">
        <v>1294.123107</v>
      </c>
      <c r="C20" s="4">
        <v>1410.596412</v>
      </c>
      <c r="D20" s="4">
        <v>2704.719519</v>
      </c>
      <c r="E20" s="14">
        <v>52.15314941497267</v>
      </c>
    </row>
    <row r="21" spans="1:5" ht="12">
      <c r="A21" s="8">
        <v>1976</v>
      </c>
      <c r="B21" s="4">
        <v>1369.618723</v>
      </c>
      <c r="C21" s="4">
        <v>1429.176494</v>
      </c>
      <c r="D21" s="4">
        <v>2798.795217</v>
      </c>
      <c r="E21" s="14">
        <v>51.063989437995396</v>
      </c>
    </row>
    <row r="22" spans="1:5" ht="12">
      <c r="A22" s="8">
        <v>1977</v>
      </c>
      <c r="B22" s="4">
        <v>1378.423323</v>
      </c>
      <c r="C22" s="4">
        <v>1422.299816</v>
      </c>
      <c r="D22" s="4">
        <v>2800.723139</v>
      </c>
      <c r="E22" s="14">
        <v>50.783306503756485</v>
      </c>
    </row>
    <row r="23" spans="1:5" ht="12">
      <c r="A23" s="8">
        <v>1978</v>
      </c>
      <c r="B23" s="4">
        <v>1421.901415</v>
      </c>
      <c r="C23" s="4">
        <v>1446.531982</v>
      </c>
      <c r="D23" s="4">
        <v>2868.433397</v>
      </c>
      <c r="E23" s="14">
        <v>50.42933831104045</v>
      </c>
    </row>
    <row r="24" spans="1:5" ht="12">
      <c r="A24" s="8">
        <v>1979</v>
      </c>
      <c r="B24" s="4">
        <v>1457.965423</v>
      </c>
      <c r="C24" s="4">
        <v>1491.662347</v>
      </c>
      <c r="D24" s="4">
        <v>2949.62777</v>
      </c>
      <c r="E24" s="14">
        <v>50.57120637971211</v>
      </c>
    </row>
    <row r="25" spans="1:5" ht="12">
      <c r="A25" s="8">
        <v>1980</v>
      </c>
      <c r="B25" s="4">
        <v>1446.095939</v>
      </c>
      <c r="C25" s="4">
        <v>1532.098596</v>
      </c>
      <c r="D25" s="4">
        <v>2978.194535</v>
      </c>
      <c r="E25" s="14">
        <v>51.44387238626103</v>
      </c>
    </row>
    <row r="26" spans="1:5" ht="12">
      <c r="A26" s="8">
        <v>1981</v>
      </c>
      <c r="B26" s="4">
        <v>1412.240997</v>
      </c>
      <c r="C26" s="4">
        <v>1552.626044</v>
      </c>
      <c r="D26" s="4">
        <v>2964.867041</v>
      </c>
      <c r="E26" s="14">
        <v>52.36747626552337</v>
      </c>
    </row>
    <row r="27" spans="1:5" ht="12">
      <c r="A27" s="8">
        <v>1982</v>
      </c>
      <c r="B27" s="4">
        <v>1372.436547</v>
      </c>
      <c r="C27" s="4">
        <v>1581.36162</v>
      </c>
      <c r="D27" s="4">
        <v>2953.798167</v>
      </c>
      <c r="E27" s="14">
        <v>53.53654957427564</v>
      </c>
    </row>
    <row r="28" spans="1:5" ht="12">
      <c r="A28" s="8">
        <v>1983</v>
      </c>
      <c r="B28" s="4">
        <v>1456.146423</v>
      </c>
      <c r="C28" s="4">
        <v>1591.869625</v>
      </c>
      <c r="D28" s="4">
        <v>3048.016048</v>
      </c>
      <c r="E28" s="14">
        <v>52.22641875670334</v>
      </c>
    </row>
    <row r="29" spans="1:5" ht="12">
      <c r="A29" s="8">
        <v>1984</v>
      </c>
      <c r="B29" s="4">
        <v>1521.950163</v>
      </c>
      <c r="C29" s="4">
        <v>1626.297676</v>
      </c>
      <c r="D29" s="4">
        <v>3148.247839</v>
      </c>
      <c r="E29" s="14">
        <v>51.65723155126732</v>
      </c>
    </row>
    <row r="30" spans="1:5" ht="12">
      <c r="A30" s="8">
        <v>1985</v>
      </c>
      <c r="B30" s="4">
        <v>1521.116391</v>
      </c>
      <c r="C30" s="4">
        <v>1640.82268</v>
      </c>
      <c r="D30" s="4">
        <v>3161.939071</v>
      </c>
      <c r="E30" s="14">
        <v>51.892925295397006</v>
      </c>
    </row>
    <row r="31" spans="1:5" ht="12">
      <c r="A31" s="8">
        <v>1986</v>
      </c>
      <c r="B31" s="4">
        <v>1589.880731</v>
      </c>
      <c r="C31" s="4">
        <v>1643.647862</v>
      </c>
      <c r="D31" s="4">
        <v>3233.528593</v>
      </c>
      <c r="E31" s="14">
        <v>50.83140027146189</v>
      </c>
    </row>
    <row r="32" spans="1:5" ht="12">
      <c r="A32" s="8">
        <v>1987</v>
      </c>
      <c r="B32" s="4">
        <v>1648.389071</v>
      </c>
      <c r="C32" s="4">
        <v>1660.775034</v>
      </c>
      <c r="D32" s="4">
        <v>3309.164105</v>
      </c>
      <c r="E32" s="14">
        <v>50.18714640022364</v>
      </c>
    </row>
    <row r="33" spans="1:5" ht="12">
      <c r="A33" s="8">
        <v>1988</v>
      </c>
      <c r="B33" s="4">
        <v>1668.326129</v>
      </c>
      <c r="C33" s="4">
        <v>1674.4375</v>
      </c>
      <c r="D33" s="4">
        <v>3342.763629</v>
      </c>
      <c r="E33" s="14">
        <v>50.0914119524782</v>
      </c>
    </row>
    <row r="34" spans="1:5" ht="12">
      <c r="A34" s="8">
        <v>1989</v>
      </c>
      <c r="B34" s="4">
        <v>1695.609289</v>
      </c>
      <c r="C34" s="4">
        <v>1690.159663</v>
      </c>
      <c r="D34" s="4">
        <v>3385.768952</v>
      </c>
      <c r="E34" s="14">
        <v>49.91952159055654</v>
      </c>
    </row>
    <row r="35" spans="1:5" ht="12">
      <c r="A35" s="8">
        <v>1990</v>
      </c>
      <c r="B35" s="4">
        <v>1696.748839</v>
      </c>
      <c r="C35" s="4">
        <v>1685.432131</v>
      </c>
      <c r="D35" s="4">
        <v>3382.18097</v>
      </c>
      <c r="E35" s="14">
        <v>49.832701027822296</v>
      </c>
    </row>
    <row r="36" spans="1:5" ht="12">
      <c r="A36" s="8">
        <v>1991</v>
      </c>
      <c r="B36" s="4">
        <v>1558.777195</v>
      </c>
      <c r="C36" s="4">
        <v>1717.06424</v>
      </c>
      <c r="D36" s="4">
        <v>3275.841435</v>
      </c>
      <c r="E36" s="14">
        <v>52.41597537824659</v>
      </c>
    </row>
    <row r="37" spans="1:5" ht="12">
      <c r="A37" s="8">
        <v>1992</v>
      </c>
      <c r="B37" s="4">
        <v>1496.292823</v>
      </c>
      <c r="C37" s="4">
        <v>1719.818889</v>
      </c>
      <c r="D37" s="4">
        <v>3216.111712</v>
      </c>
      <c r="E37" s="14">
        <v>53.47509797570116</v>
      </c>
    </row>
    <row r="38" spans="1:5" ht="12">
      <c r="A38" s="8">
        <v>1993</v>
      </c>
      <c r="B38" s="4">
        <v>1474.508157</v>
      </c>
      <c r="C38" s="4">
        <v>1712.993974</v>
      </c>
      <c r="D38" s="4">
        <v>3187.502131</v>
      </c>
      <c r="E38" s="14">
        <v>53.740951491147406</v>
      </c>
    </row>
    <row r="39" spans="1:5" ht="12">
      <c r="A39" s="8">
        <v>1994</v>
      </c>
      <c r="B39" s="4">
        <v>1475.105757</v>
      </c>
      <c r="C39" s="4">
        <v>1717.780492</v>
      </c>
      <c r="D39" s="4">
        <v>3192.886249</v>
      </c>
      <c r="E39" s="14">
        <v>53.80024084910643</v>
      </c>
    </row>
    <row r="40" spans="1:5" ht="12">
      <c r="A40" s="8">
        <v>1995</v>
      </c>
      <c r="B40" s="4">
        <v>1515.601503</v>
      </c>
      <c r="C40" s="4">
        <v>1735.505066</v>
      </c>
      <c r="D40" s="4">
        <v>3251.106569</v>
      </c>
      <c r="E40" s="14">
        <v>53.381980232466496</v>
      </c>
    </row>
    <row r="41" spans="1:5" ht="12">
      <c r="A41" s="8">
        <v>1996</v>
      </c>
      <c r="B41" s="4">
        <v>1487.819592</v>
      </c>
      <c r="C41" s="4">
        <v>1746.364813</v>
      </c>
      <c r="D41" s="4">
        <v>3234.184405</v>
      </c>
      <c r="E41" s="14">
        <v>53.99706987332406</v>
      </c>
    </row>
    <row r="42" spans="1:5" ht="12">
      <c r="A42" s="8">
        <v>1997</v>
      </c>
      <c r="B42" s="4">
        <v>1532.589088</v>
      </c>
      <c r="C42" s="4">
        <v>1773.684842</v>
      </c>
      <c r="D42" s="4">
        <v>3306.27393</v>
      </c>
      <c r="E42" s="14">
        <v>53.64603416269262</v>
      </c>
    </row>
    <row r="43" spans="1:5" ht="12">
      <c r="A43" s="8">
        <v>1998</v>
      </c>
      <c r="B43" s="4">
        <v>1498.442717</v>
      </c>
      <c r="C43" s="4">
        <v>1727.042471</v>
      </c>
      <c r="D43" s="4">
        <v>3225.485188</v>
      </c>
      <c r="E43" s="14">
        <v>53.543649105109445</v>
      </c>
    </row>
    <row r="44" spans="1:5" ht="12">
      <c r="A44" s="8">
        <v>1999</v>
      </c>
      <c r="B44" s="4">
        <v>1548.382186</v>
      </c>
      <c r="C44" s="4">
        <v>1745.574704</v>
      </c>
      <c r="D44" s="4">
        <v>3293.95689</v>
      </c>
      <c r="E44" s="14">
        <v>52.993246793827964</v>
      </c>
    </row>
    <row r="45" spans="1:5" ht="12">
      <c r="A45" s="8">
        <v>2000</v>
      </c>
      <c r="B45" s="4">
        <v>1599.792033</v>
      </c>
      <c r="C45" s="4">
        <v>1759.239607</v>
      </c>
      <c r="D45" s="4">
        <v>3359.03164</v>
      </c>
      <c r="E45" s="14">
        <v>52.37341578003117</v>
      </c>
    </row>
    <row r="46" spans="1:5" ht="12">
      <c r="A46" s="8">
        <v>2001</v>
      </c>
      <c r="B46" s="4">
        <v>1522.524679</v>
      </c>
      <c r="C46" s="4">
        <v>1748.198112</v>
      </c>
      <c r="D46" s="4">
        <v>3270.722791</v>
      </c>
      <c r="E46" s="14">
        <v>53.44990155724879</v>
      </c>
    </row>
    <row r="47" spans="1:5" ht="12">
      <c r="A47" s="8">
        <v>2002</v>
      </c>
      <c r="B47" s="4">
        <v>1557.879123</v>
      </c>
      <c r="C47" s="4">
        <v>1746.275729</v>
      </c>
      <c r="D47" s="4">
        <v>3304.154852</v>
      </c>
      <c r="E47" s="14">
        <v>52.850904610084534</v>
      </c>
    </row>
    <row r="48" spans="1:5" ht="12">
      <c r="A48" s="8">
        <v>2003</v>
      </c>
      <c r="B48" s="4">
        <v>1601.011137</v>
      </c>
      <c r="C48" s="4">
        <v>1758.675816</v>
      </c>
      <c r="D48" s="4">
        <v>3359.686953</v>
      </c>
      <c r="E48" s="14">
        <v>52.346419193300356</v>
      </c>
    </row>
    <row r="49" spans="1:5" ht="12">
      <c r="A49" s="8">
        <v>2004</v>
      </c>
      <c r="B49" s="4">
        <v>1655.575749</v>
      </c>
      <c r="C49" s="4">
        <v>1770.867293</v>
      </c>
      <c r="D49" s="4">
        <v>3426.443042</v>
      </c>
      <c r="E49" s="14">
        <v>51.68237940317118</v>
      </c>
    </row>
    <row r="50" spans="1:5" ht="12">
      <c r="A50" s="9">
        <v>2005</v>
      </c>
      <c r="B50" s="10">
        <v>1708.581776</v>
      </c>
      <c r="C50" s="10">
        <v>1823.50124</v>
      </c>
      <c r="D50" s="10">
        <v>3532.083016</v>
      </c>
      <c r="E50" s="24">
        <v>51.62679449321301</v>
      </c>
    </row>
    <row r="52" spans="1:7" ht="27" customHeight="1">
      <c r="A52" s="39" t="s">
        <v>2</v>
      </c>
      <c r="B52" s="39"/>
      <c r="C52" s="39"/>
      <c r="D52" s="39"/>
      <c r="E52" s="39"/>
      <c r="F52" s="39"/>
      <c r="G52" s="39"/>
    </row>
    <row r="54" spans="1:7" ht="54" customHeight="1">
      <c r="A54" s="39" t="s">
        <v>47</v>
      </c>
      <c r="B54" s="39"/>
      <c r="C54" s="39"/>
      <c r="D54" s="39"/>
      <c r="E54" s="39"/>
      <c r="F54" s="39"/>
      <c r="G54" s="39"/>
    </row>
    <row r="56" spans="1:2" ht="12">
      <c r="A56" s="40" t="s">
        <v>40</v>
      </c>
      <c r="B56" s="41"/>
    </row>
  </sheetData>
  <mergeCells count="4">
    <mergeCell ref="B4:D4"/>
    <mergeCell ref="A52:G52"/>
    <mergeCell ref="A54:G54"/>
    <mergeCell ref="A56:B56"/>
  </mergeCells>
  <hyperlinks>
    <hyperlink ref="A56" location="INDEX!A1" display="Back to Index"/>
  </hyperlinks>
  <printOptions/>
  <pageMargins left="0.75" right="0.75" top="1" bottom="1" header="0.5" footer="0.5"/>
  <pageSetup horizontalDpi="600" verticalDpi="600" orientation="portrait" scale="83"/>
</worksheet>
</file>

<file path=xl/worksheets/sheet7.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8.8515625" defaultRowHeight="12.75"/>
  <cols>
    <col min="1" max="1" width="7.140625" style="0" customWidth="1"/>
    <col min="2" max="2" width="9.7109375" style="0" customWidth="1"/>
    <col min="3" max="3" width="11.7109375" style="0" customWidth="1"/>
    <col min="4" max="4" width="10.421875" style="0" customWidth="1"/>
    <col min="5" max="5" width="12.421875" style="0" customWidth="1"/>
    <col min="6" max="6" width="17.140625" style="0" customWidth="1"/>
  </cols>
  <sheetData>
    <row r="1" ht="12">
      <c r="A1" s="1" t="s">
        <v>31</v>
      </c>
    </row>
    <row r="3" spans="1:5" ht="48">
      <c r="A3" s="9" t="s">
        <v>79</v>
      </c>
      <c r="B3" s="21" t="s">
        <v>24</v>
      </c>
      <c r="C3" s="13" t="s">
        <v>80</v>
      </c>
      <c r="D3" s="21" t="s">
        <v>27</v>
      </c>
      <c r="E3" s="21" t="s">
        <v>28</v>
      </c>
    </row>
    <row r="4" spans="1:5" ht="12">
      <c r="A4" s="22"/>
      <c r="B4" s="38" t="s">
        <v>30</v>
      </c>
      <c r="C4" s="38"/>
      <c r="D4" s="38"/>
      <c r="E4" s="23" t="s">
        <v>29</v>
      </c>
    </row>
    <row r="5" spans="1:5" ht="12">
      <c r="A5" s="22"/>
      <c r="B5" s="23"/>
      <c r="C5" s="23"/>
      <c r="D5" s="23"/>
      <c r="E5" s="23"/>
    </row>
    <row r="6" spans="1:5" ht="12">
      <c r="A6" s="8">
        <v>1961</v>
      </c>
      <c r="B6" s="4">
        <v>24.675</v>
      </c>
      <c r="C6" s="4">
        <v>252.230997</v>
      </c>
      <c r="D6" s="4">
        <v>276.905997</v>
      </c>
      <c r="E6" s="14">
        <v>91.08903372721105</v>
      </c>
    </row>
    <row r="7" spans="1:5" ht="12">
      <c r="A7" s="8">
        <v>1962</v>
      </c>
      <c r="B7" s="4">
        <v>25.891</v>
      </c>
      <c r="C7" s="4">
        <v>255.722835</v>
      </c>
      <c r="D7" s="4">
        <v>281.613835</v>
      </c>
      <c r="E7" s="14">
        <v>90.80620453181926</v>
      </c>
    </row>
    <row r="8" spans="1:5" ht="12">
      <c r="A8" s="8">
        <v>1963</v>
      </c>
      <c r="B8" s="4">
        <v>32.627</v>
      </c>
      <c r="C8" s="4">
        <v>260.050213</v>
      </c>
      <c r="D8" s="4">
        <v>292.677213</v>
      </c>
      <c r="E8" s="14">
        <v>88.85222403699737</v>
      </c>
    </row>
    <row r="9" spans="1:5" ht="12">
      <c r="A9" s="8">
        <v>1964</v>
      </c>
      <c r="B9" s="4">
        <v>29.121</v>
      </c>
      <c r="C9" s="4">
        <v>263.82848</v>
      </c>
      <c r="D9" s="4">
        <v>292.94948</v>
      </c>
      <c r="E9" s="14">
        <v>90.05937815626093</v>
      </c>
    </row>
    <row r="10" spans="1:5" ht="12">
      <c r="A10" s="8">
        <v>1965</v>
      </c>
      <c r="B10" s="4">
        <v>31.652</v>
      </c>
      <c r="C10" s="4">
        <v>268.474442</v>
      </c>
      <c r="D10" s="4">
        <v>300.126442</v>
      </c>
      <c r="E10" s="14">
        <v>89.45377828455382</v>
      </c>
    </row>
    <row r="11" spans="1:5" ht="12">
      <c r="A11" s="8">
        <v>1966</v>
      </c>
      <c r="B11" s="4">
        <v>32.744</v>
      </c>
      <c r="C11" s="4">
        <v>280.070744</v>
      </c>
      <c r="D11" s="4">
        <v>312.814744</v>
      </c>
      <c r="E11" s="14">
        <v>89.53246270258923</v>
      </c>
    </row>
    <row r="12" spans="1:5" ht="12">
      <c r="A12" s="8">
        <v>1967</v>
      </c>
      <c r="B12" s="4">
        <v>33.567</v>
      </c>
      <c r="C12" s="4">
        <v>285.276682</v>
      </c>
      <c r="D12" s="4">
        <v>318.843682</v>
      </c>
      <c r="E12" s="14">
        <v>89.47227061566802</v>
      </c>
    </row>
    <row r="13" spans="1:5" ht="12">
      <c r="A13" s="8">
        <v>1968</v>
      </c>
      <c r="B13" s="4">
        <v>35.0853</v>
      </c>
      <c r="C13" s="4">
        <v>289.958515</v>
      </c>
      <c r="D13" s="4">
        <v>325.043815</v>
      </c>
      <c r="E13" s="14">
        <v>89.20597827711319</v>
      </c>
    </row>
    <row r="14" spans="1:5" ht="12">
      <c r="A14" s="8">
        <v>1969</v>
      </c>
      <c r="B14" s="4">
        <v>38.469</v>
      </c>
      <c r="C14" s="4">
        <v>294.75864</v>
      </c>
      <c r="D14" s="4">
        <v>333.22764</v>
      </c>
      <c r="E14" s="14">
        <v>88.45563951417715</v>
      </c>
    </row>
    <row r="15" spans="1:5" ht="12">
      <c r="A15" s="8">
        <v>1970</v>
      </c>
      <c r="B15" s="4">
        <v>39.1126</v>
      </c>
      <c r="C15" s="4">
        <v>299.768062</v>
      </c>
      <c r="D15" s="4">
        <v>338.880662</v>
      </c>
      <c r="E15" s="14">
        <v>88.45829686203813</v>
      </c>
    </row>
    <row r="16" spans="1:5" ht="12">
      <c r="A16" s="8">
        <v>1971</v>
      </c>
      <c r="B16" s="4">
        <v>40.8364</v>
      </c>
      <c r="C16" s="4">
        <v>302.887824</v>
      </c>
      <c r="D16" s="4">
        <v>343.724224</v>
      </c>
      <c r="E16" s="14">
        <v>88.11942913863412</v>
      </c>
    </row>
    <row r="17" spans="1:5" ht="12">
      <c r="A17" s="8">
        <v>1972</v>
      </c>
      <c r="B17" s="4">
        <v>41.0403</v>
      </c>
      <c r="C17" s="4">
        <v>305.747294</v>
      </c>
      <c r="D17" s="4">
        <v>346.787594</v>
      </c>
      <c r="E17" s="14">
        <v>88.165580110112</v>
      </c>
    </row>
    <row r="18" spans="1:5" ht="12">
      <c r="A18" s="8">
        <v>1973</v>
      </c>
      <c r="B18" s="4">
        <v>43.1052</v>
      </c>
      <c r="C18" s="4">
        <v>309.847335</v>
      </c>
      <c r="D18" s="4">
        <v>352.952535</v>
      </c>
      <c r="E18" s="14">
        <v>87.78725303672914</v>
      </c>
    </row>
    <row r="19" spans="1:5" ht="12">
      <c r="A19" s="8">
        <v>1974</v>
      </c>
      <c r="B19" s="4">
        <v>41.3615</v>
      </c>
      <c r="C19" s="4">
        <v>313.661047</v>
      </c>
      <c r="D19" s="4">
        <v>355.022547</v>
      </c>
      <c r="E19" s="14">
        <v>88.34961318668023</v>
      </c>
    </row>
    <row r="20" spans="1:5" ht="12">
      <c r="A20" s="8">
        <v>1975</v>
      </c>
      <c r="B20" s="4">
        <v>41.7748</v>
      </c>
      <c r="C20" s="4">
        <v>320.955593</v>
      </c>
      <c r="D20" s="4">
        <v>362.730393</v>
      </c>
      <c r="E20" s="14">
        <v>88.48323691475173</v>
      </c>
    </row>
    <row r="21" spans="1:5" ht="12">
      <c r="A21" s="8">
        <v>1976</v>
      </c>
      <c r="B21" s="4">
        <v>43.4815</v>
      </c>
      <c r="C21" s="4">
        <v>325.701785</v>
      </c>
      <c r="D21" s="4">
        <v>369.183285</v>
      </c>
      <c r="E21" s="14">
        <v>88.222245760666</v>
      </c>
    </row>
    <row r="22" spans="1:5" ht="12">
      <c r="A22" s="8">
        <v>1977</v>
      </c>
      <c r="B22" s="4">
        <v>44.2469</v>
      </c>
      <c r="C22" s="4">
        <v>331.39467</v>
      </c>
      <c r="D22" s="4">
        <v>375.64157</v>
      </c>
      <c r="E22" s="14">
        <v>88.22097884427434</v>
      </c>
    </row>
    <row r="23" spans="1:5" ht="12">
      <c r="A23" s="8">
        <v>1978</v>
      </c>
      <c r="B23" s="4">
        <v>46.151</v>
      </c>
      <c r="C23" s="4">
        <v>339.798273</v>
      </c>
      <c r="D23" s="4">
        <v>385.949273</v>
      </c>
      <c r="E23" s="14">
        <v>88.04221092547569</v>
      </c>
    </row>
    <row r="24" spans="1:5" ht="12">
      <c r="A24" s="8">
        <v>1979</v>
      </c>
      <c r="B24" s="4">
        <v>47.1772</v>
      </c>
      <c r="C24" s="4">
        <v>346.268441</v>
      </c>
      <c r="D24" s="4">
        <v>393.445641</v>
      </c>
      <c r="E24" s="14">
        <v>88.00922031310546</v>
      </c>
    </row>
    <row r="25" spans="1:5" ht="12">
      <c r="A25" s="8">
        <v>1980</v>
      </c>
      <c r="B25" s="4">
        <v>50.1055</v>
      </c>
      <c r="C25" s="4">
        <v>354.010709</v>
      </c>
      <c r="D25" s="4">
        <v>404.116209</v>
      </c>
      <c r="E25" s="14">
        <v>87.60121497625947</v>
      </c>
    </row>
    <row r="26" spans="1:5" ht="12">
      <c r="A26" s="8">
        <v>1981</v>
      </c>
      <c r="B26" s="4">
        <v>51.01145</v>
      </c>
      <c r="C26" s="4">
        <v>362.798077</v>
      </c>
      <c r="D26" s="4">
        <v>413.809527</v>
      </c>
      <c r="E26" s="14">
        <v>87.67272218940478</v>
      </c>
    </row>
    <row r="27" spans="1:5" ht="12">
      <c r="A27" s="8">
        <v>1982</v>
      </c>
      <c r="B27" s="4">
        <v>50.4436</v>
      </c>
      <c r="C27" s="4">
        <v>371.188576</v>
      </c>
      <c r="D27" s="4">
        <v>421.632176</v>
      </c>
      <c r="E27" s="14">
        <v>88.036112310366</v>
      </c>
    </row>
    <row r="28" spans="1:5" ht="12">
      <c r="A28" s="8">
        <v>1983</v>
      </c>
      <c r="B28" s="4">
        <v>51.7156</v>
      </c>
      <c r="C28" s="4">
        <v>380.805916</v>
      </c>
      <c r="D28" s="4">
        <v>432.521516</v>
      </c>
      <c r="E28" s="14">
        <v>88.0432306632348</v>
      </c>
    </row>
    <row r="29" spans="1:5" ht="12">
      <c r="A29" s="8">
        <v>1984</v>
      </c>
      <c r="B29" s="4">
        <v>51.4408</v>
      </c>
      <c r="C29" s="4">
        <v>391.449393</v>
      </c>
      <c r="D29" s="4">
        <v>442.890193</v>
      </c>
      <c r="E29" s="14">
        <v>88.38520228873074</v>
      </c>
    </row>
    <row r="30" spans="1:5" ht="12">
      <c r="A30" s="8">
        <v>1985</v>
      </c>
      <c r="B30" s="4">
        <v>51.9194</v>
      </c>
      <c r="C30" s="4">
        <v>400.275474</v>
      </c>
      <c r="D30" s="4">
        <v>452.194874</v>
      </c>
      <c r="E30" s="14">
        <v>88.51835724259006</v>
      </c>
    </row>
    <row r="31" spans="1:5" ht="12">
      <c r="A31" s="8">
        <v>1986</v>
      </c>
      <c r="B31" s="4">
        <v>50.705</v>
      </c>
      <c r="C31" s="4">
        <v>408.103453</v>
      </c>
      <c r="D31" s="4">
        <v>458.808453</v>
      </c>
      <c r="E31" s="14">
        <v>88.94854711842025</v>
      </c>
    </row>
    <row r="32" spans="1:5" ht="12">
      <c r="A32" s="8">
        <v>1987</v>
      </c>
      <c r="B32" s="4">
        <v>51.58234</v>
      </c>
      <c r="C32" s="4">
        <v>416.089005</v>
      </c>
      <c r="D32" s="4">
        <v>467.671345</v>
      </c>
      <c r="E32" s="14">
        <v>88.97038688568786</v>
      </c>
    </row>
    <row r="33" spans="1:5" ht="12">
      <c r="A33" s="8">
        <v>1988</v>
      </c>
      <c r="B33" s="4">
        <v>53.08409</v>
      </c>
      <c r="C33" s="4">
        <v>424.071963</v>
      </c>
      <c r="D33" s="4">
        <v>477.156053</v>
      </c>
      <c r="E33" s="14">
        <v>88.87489959181131</v>
      </c>
    </row>
    <row r="34" spans="1:5" ht="12">
      <c r="A34" s="8">
        <v>1989</v>
      </c>
      <c r="B34" s="4">
        <v>53.7906</v>
      </c>
      <c r="C34" s="4">
        <v>433.299338</v>
      </c>
      <c r="D34" s="4">
        <v>487.089938</v>
      </c>
      <c r="E34" s="14">
        <v>88.95674170136522</v>
      </c>
    </row>
    <row r="35" spans="1:5" ht="12">
      <c r="A35" s="8">
        <v>1990</v>
      </c>
      <c r="B35" s="4">
        <v>56.7825</v>
      </c>
      <c r="C35" s="4">
        <v>438.680518</v>
      </c>
      <c r="D35" s="4">
        <v>495.463018</v>
      </c>
      <c r="E35" s="14">
        <v>88.53950790732881</v>
      </c>
    </row>
    <row r="36" spans="1:5" ht="12">
      <c r="A36" s="8">
        <v>1991</v>
      </c>
      <c r="B36" s="4">
        <v>55.5196</v>
      </c>
      <c r="C36" s="4">
        <v>448.885335</v>
      </c>
      <c r="D36" s="4">
        <v>504.404935</v>
      </c>
      <c r="E36" s="14">
        <v>88.99304980035534</v>
      </c>
    </row>
    <row r="37" spans="1:5" ht="12">
      <c r="A37" s="8">
        <v>1992</v>
      </c>
      <c r="B37" s="4">
        <v>59.18195</v>
      </c>
      <c r="C37" s="4">
        <v>463.199686</v>
      </c>
      <c r="D37" s="4">
        <v>522.381636</v>
      </c>
      <c r="E37" s="14">
        <v>88.67074454355436</v>
      </c>
    </row>
    <row r="38" spans="1:5" ht="12">
      <c r="A38" s="8">
        <v>1993</v>
      </c>
      <c r="B38" s="4">
        <v>60.4634</v>
      </c>
      <c r="C38" s="4">
        <v>477.602981</v>
      </c>
      <c r="D38" s="4">
        <v>538.066381</v>
      </c>
      <c r="E38" s="14">
        <v>88.76283630885314</v>
      </c>
    </row>
    <row r="39" spans="1:5" ht="12">
      <c r="A39" s="8">
        <v>1994</v>
      </c>
      <c r="B39" s="4">
        <v>65.1053</v>
      </c>
      <c r="C39" s="4">
        <v>485.969311</v>
      </c>
      <c r="D39" s="4">
        <v>551.074611</v>
      </c>
      <c r="E39" s="14">
        <v>88.18575584858507</v>
      </c>
    </row>
    <row r="40" spans="1:5" ht="12">
      <c r="A40" s="8">
        <v>1995</v>
      </c>
      <c r="B40" s="4">
        <v>66.461521</v>
      </c>
      <c r="C40" s="4">
        <v>501.861722</v>
      </c>
      <c r="D40" s="4">
        <v>568.323243</v>
      </c>
      <c r="E40" s="14">
        <v>88.30568310928643</v>
      </c>
    </row>
    <row r="41" spans="1:5" ht="12">
      <c r="A41" s="8">
        <v>1996</v>
      </c>
      <c r="B41" s="4">
        <v>67.247643</v>
      </c>
      <c r="C41" s="4">
        <v>509.048718</v>
      </c>
      <c r="D41" s="4">
        <v>576.296361</v>
      </c>
      <c r="E41" s="14">
        <v>88.33106582812519</v>
      </c>
    </row>
    <row r="42" spans="1:5" ht="12">
      <c r="A42" s="8">
        <v>1997</v>
      </c>
      <c r="B42" s="4">
        <v>69.22763</v>
      </c>
      <c r="C42" s="4">
        <v>513.620778</v>
      </c>
      <c r="D42" s="4">
        <v>582.848408</v>
      </c>
      <c r="E42" s="14">
        <v>88.12253254022787</v>
      </c>
    </row>
    <row r="43" spans="1:5" ht="12">
      <c r="A43" s="8">
        <v>1998</v>
      </c>
      <c r="B43" s="4">
        <v>68.501046</v>
      </c>
      <c r="C43" s="4">
        <v>516.480664</v>
      </c>
      <c r="D43" s="4">
        <v>584.98171</v>
      </c>
      <c r="E43" s="14">
        <v>88.29005337619873</v>
      </c>
    </row>
    <row r="44" spans="1:5" ht="12">
      <c r="A44" s="8">
        <v>1999</v>
      </c>
      <c r="B44" s="4">
        <v>68.013274</v>
      </c>
      <c r="C44" s="4">
        <v>520.75002</v>
      </c>
      <c r="D44" s="4">
        <v>588.763294</v>
      </c>
      <c r="E44" s="14">
        <v>88.44811239200655</v>
      </c>
    </row>
    <row r="45" spans="1:5" ht="12">
      <c r="A45" s="8">
        <v>2000</v>
      </c>
      <c r="B45" s="4">
        <v>68.872974</v>
      </c>
      <c r="C45" s="4">
        <v>525.04522</v>
      </c>
      <c r="D45" s="4">
        <v>593.918194</v>
      </c>
      <c r="E45" s="14">
        <v>88.40362617347265</v>
      </c>
    </row>
    <row r="46" spans="1:5" ht="12">
      <c r="A46" s="8">
        <v>2001</v>
      </c>
      <c r="B46" s="4">
        <v>67.681574</v>
      </c>
      <c r="C46" s="4">
        <v>522.355387</v>
      </c>
      <c r="D46" s="4">
        <v>590.036961</v>
      </c>
      <c r="E46" s="14">
        <v>88.5292653725806</v>
      </c>
    </row>
    <row r="47" spans="1:5" ht="12">
      <c r="A47" s="8">
        <v>2002</v>
      </c>
      <c r="B47" s="4">
        <v>66.902274</v>
      </c>
      <c r="C47" s="4">
        <v>531.153012</v>
      </c>
      <c r="D47" s="4">
        <v>598.055286</v>
      </c>
      <c r="E47" s="14">
        <v>88.81336298397001</v>
      </c>
    </row>
    <row r="48" spans="1:5" ht="12">
      <c r="A48" s="8">
        <v>2003</v>
      </c>
      <c r="B48" s="4">
        <v>70.635674</v>
      </c>
      <c r="C48" s="4">
        <v>538.026692</v>
      </c>
      <c r="D48" s="4">
        <v>608.662366</v>
      </c>
      <c r="E48" s="14">
        <v>88.39493322641209</v>
      </c>
    </row>
    <row r="49" spans="1:5" ht="12">
      <c r="A49" s="8">
        <v>2004</v>
      </c>
      <c r="B49" s="4">
        <v>70.501074</v>
      </c>
      <c r="C49" s="4">
        <v>546.290434</v>
      </c>
      <c r="D49" s="4">
        <v>616.791508</v>
      </c>
      <c r="E49" s="14">
        <v>88.56970741562155</v>
      </c>
    </row>
    <row r="50" spans="1:5" ht="12">
      <c r="A50" s="9">
        <v>2005</v>
      </c>
      <c r="B50" s="10">
        <v>66.218074</v>
      </c>
      <c r="C50" s="10">
        <v>561.981764</v>
      </c>
      <c r="D50" s="10">
        <v>628.199838</v>
      </c>
      <c r="E50" s="24">
        <v>89.45907496397668</v>
      </c>
    </row>
    <row r="51" spans="1:5" ht="12">
      <c r="A51" s="8"/>
      <c r="B51" s="4"/>
      <c r="C51" s="4"/>
      <c r="D51" s="4"/>
      <c r="E51" s="14"/>
    </row>
    <row r="52" spans="1:6" ht="39" customHeight="1">
      <c r="A52" s="35" t="s">
        <v>36</v>
      </c>
      <c r="B52" s="35"/>
      <c r="C52" s="35"/>
      <c r="D52" s="35"/>
      <c r="E52" s="35"/>
      <c r="F52" s="35"/>
    </row>
    <row r="54" spans="1:6" ht="51.75" customHeight="1">
      <c r="A54" s="35" t="s">
        <v>47</v>
      </c>
      <c r="B54" s="35"/>
      <c r="C54" s="35"/>
      <c r="D54" s="35"/>
      <c r="E54" s="35"/>
      <c r="F54" s="35"/>
    </row>
    <row r="56" spans="1:2" ht="12">
      <c r="A56" s="40" t="s">
        <v>40</v>
      </c>
      <c r="B56" s="41"/>
    </row>
  </sheetData>
  <mergeCells count="4">
    <mergeCell ref="B4:D4"/>
    <mergeCell ref="A52:F52"/>
    <mergeCell ref="A54:F54"/>
    <mergeCell ref="A56:B56"/>
  </mergeCells>
  <hyperlinks>
    <hyperlink ref="A56" location="INDEX!A1" display="Back to Index"/>
  </hyperlinks>
  <printOptions/>
  <pageMargins left="0.75" right="0.75" top="1" bottom="1" header="0.5" footer="0.5"/>
  <pageSetup horizontalDpi="600" verticalDpi="600" orientation="portrait" scale="81"/>
</worksheet>
</file>

<file path=xl/worksheets/sheet8.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8.8515625" defaultRowHeight="12.75"/>
  <cols>
    <col min="1" max="1" width="7.140625" style="0" customWidth="1"/>
    <col min="2" max="2" width="11.140625" style="0" customWidth="1"/>
    <col min="3" max="3" width="12.140625" style="0" customWidth="1"/>
    <col min="4" max="4" width="10.421875" style="0" customWidth="1"/>
    <col min="5" max="5" width="12.421875" style="0" customWidth="1"/>
    <col min="6" max="6" width="17.140625" style="0" customWidth="1"/>
  </cols>
  <sheetData>
    <row r="1" ht="12">
      <c r="A1" s="1" t="s">
        <v>32</v>
      </c>
    </row>
    <row r="3" spans="1:5" ht="48">
      <c r="A3" s="9" t="s">
        <v>79</v>
      </c>
      <c r="B3" s="21" t="s">
        <v>24</v>
      </c>
      <c r="C3" s="13" t="s">
        <v>80</v>
      </c>
      <c r="D3" s="21" t="s">
        <v>27</v>
      </c>
      <c r="E3" s="21" t="s">
        <v>28</v>
      </c>
    </row>
    <row r="4" spans="1:5" ht="12">
      <c r="A4" s="22"/>
      <c r="B4" s="38" t="s">
        <v>30</v>
      </c>
      <c r="C4" s="38"/>
      <c r="D4" s="38"/>
      <c r="E4" s="23" t="s">
        <v>29</v>
      </c>
    </row>
    <row r="5" spans="1:5" ht="12">
      <c r="A5" s="22"/>
      <c r="B5" s="7"/>
      <c r="C5" s="7"/>
      <c r="D5" s="7"/>
      <c r="E5" s="7"/>
    </row>
    <row r="6" spans="1:5" ht="12">
      <c r="A6" s="8">
        <v>1961</v>
      </c>
      <c r="B6" s="30">
        <v>131.923</v>
      </c>
      <c r="C6" s="30">
        <v>664.874287</v>
      </c>
      <c r="D6" s="4">
        <v>796.797287</v>
      </c>
      <c r="E6" s="25">
        <v>83.44334222111878</v>
      </c>
    </row>
    <row r="7" spans="1:5" ht="12">
      <c r="A7" s="8">
        <v>1962</v>
      </c>
      <c r="B7" s="30">
        <v>123.556008</v>
      </c>
      <c r="C7" s="30">
        <v>664.904687</v>
      </c>
      <c r="D7" s="4">
        <v>788.460695</v>
      </c>
      <c r="E7" s="25">
        <v>84.32946514854491</v>
      </c>
    </row>
    <row r="8" spans="1:5" ht="12">
      <c r="A8" s="8">
        <v>1963</v>
      </c>
      <c r="B8" s="30">
        <v>126.614</v>
      </c>
      <c r="C8" s="30">
        <v>666.656232</v>
      </c>
      <c r="D8" s="4">
        <v>793.270232</v>
      </c>
      <c r="E8" s="25">
        <v>84.0389825695615</v>
      </c>
    </row>
    <row r="9" spans="1:5" ht="12">
      <c r="A9" s="8">
        <v>1964</v>
      </c>
      <c r="B9" s="30">
        <v>143.3166</v>
      </c>
      <c r="C9" s="30">
        <v>670.650814</v>
      </c>
      <c r="D9" s="4">
        <v>813.967414</v>
      </c>
      <c r="E9" s="25">
        <v>82.39283323447638</v>
      </c>
    </row>
    <row r="10" spans="1:5" ht="12">
      <c r="A10" s="8">
        <v>1965</v>
      </c>
      <c r="B10" s="30">
        <v>147.262408</v>
      </c>
      <c r="C10" s="30">
        <v>674.65168</v>
      </c>
      <c r="D10" s="4">
        <v>821.914088</v>
      </c>
      <c r="E10" s="25">
        <v>82.08299259617996</v>
      </c>
    </row>
    <row r="11" spans="1:5" ht="12">
      <c r="A11" s="8">
        <v>1966</v>
      </c>
      <c r="B11" s="30">
        <v>152.841708</v>
      </c>
      <c r="C11" s="30">
        <v>690.234879</v>
      </c>
      <c r="D11" s="4">
        <v>843.076587</v>
      </c>
      <c r="E11" s="25">
        <v>81.87095806516567</v>
      </c>
    </row>
    <row r="12" spans="1:5" ht="12">
      <c r="A12" s="8">
        <v>1967</v>
      </c>
      <c r="B12" s="30">
        <v>162.470208</v>
      </c>
      <c r="C12" s="30">
        <v>695.081121</v>
      </c>
      <c r="D12" s="4">
        <v>857.551329</v>
      </c>
      <c r="E12" s="25">
        <v>81.05417104426176</v>
      </c>
    </row>
    <row r="13" spans="1:5" ht="12">
      <c r="A13" s="8">
        <v>1968</v>
      </c>
      <c r="B13" s="30">
        <v>164.018708</v>
      </c>
      <c r="C13" s="30">
        <v>700.097663</v>
      </c>
      <c r="D13" s="4">
        <v>864.116371</v>
      </c>
      <c r="E13" s="25">
        <v>81.01890977829883</v>
      </c>
    </row>
    <row r="14" spans="1:5" ht="12">
      <c r="A14" s="8">
        <v>1969</v>
      </c>
      <c r="B14" s="30">
        <v>167.064008</v>
      </c>
      <c r="C14" s="30">
        <v>708.029241</v>
      </c>
      <c r="D14" s="4">
        <v>875.093249</v>
      </c>
      <c r="E14" s="25">
        <v>80.9090050470724</v>
      </c>
    </row>
    <row r="15" spans="1:5" ht="12">
      <c r="A15" s="8">
        <v>1970</v>
      </c>
      <c r="B15" s="30">
        <v>171.6833</v>
      </c>
      <c r="C15" s="30">
        <v>709.546553</v>
      </c>
      <c r="D15" s="4">
        <v>881.229853</v>
      </c>
      <c r="E15" s="25">
        <v>80.51776169230617</v>
      </c>
    </row>
    <row r="16" spans="1:5" ht="12">
      <c r="A16" s="8">
        <v>1971</v>
      </c>
      <c r="B16" s="30">
        <v>176.535</v>
      </c>
      <c r="C16" s="30">
        <v>710.435332</v>
      </c>
      <c r="D16" s="4">
        <v>886.970332</v>
      </c>
      <c r="E16" s="25">
        <v>80.09685401743516</v>
      </c>
    </row>
    <row r="17" spans="1:5" ht="12">
      <c r="A17" s="8">
        <v>1972</v>
      </c>
      <c r="B17" s="30">
        <v>182.331716</v>
      </c>
      <c r="C17" s="30">
        <v>725.209052</v>
      </c>
      <c r="D17" s="4">
        <v>907.540768</v>
      </c>
      <c r="E17" s="25">
        <v>79.90925339896137</v>
      </c>
    </row>
    <row r="18" spans="1:5" ht="12">
      <c r="A18" s="8">
        <v>1973</v>
      </c>
      <c r="B18" s="30">
        <v>197.134016</v>
      </c>
      <c r="C18" s="30">
        <v>723.396372</v>
      </c>
      <c r="D18" s="4">
        <v>920.530388</v>
      </c>
      <c r="E18" s="25">
        <v>78.58473565133409</v>
      </c>
    </row>
    <row r="19" spans="1:5" ht="12">
      <c r="A19" s="8">
        <v>1974</v>
      </c>
      <c r="B19" s="30">
        <v>192.968708</v>
      </c>
      <c r="C19" s="30">
        <v>735.488263</v>
      </c>
      <c r="D19" s="4">
        <v>928.456971</v>
      </c>
      <c r="E19" s="25">
        <v>79.21619266941775</v>
      </c>
    </row>
    <row r="20" spans="1:5" ht="12">
      <c r="A20" s="8">
        <v>1975</v>
      </c>
      <c r="B20" s="30">
        <v>195.766</v>
      </c>
      <c r="C20" s="30">
        <v>740.225874</v>
      </c>
      <c r="D20" s="4">
        <v>935.991874</v>
      </c>
      <c r="E20" s="25">
        <v>79.08464748060409</v>
      </c>
    </row>
    <row r="21" spans="1:5" ht="12">
      <c r="A21" s="8">
        <v>1976</v>
      </c>
      <c r="B21" s="30">
        <v>216.109008</v>
      </c>
      <c r="C21" s="30">
        <v>749.971979</v>
      </c>
      <c r="D21" s="4">
        <v>966.080987</v>
      </c>
      <c r="E21" s="25">
        <v>77.63034249632737</v>
      </c>
    </row>
    <row r="22" spans="1:5" ht="12">
      <c r="A22" s="8">
        <v>1977</v>
      </c>
      <c r="B22" s="30">
        <v>218.820416</v>
      </c>
      <c r="C22" s="30">
        <v>726.703745</v>
      </c>
      <c r="D22" s="4">
        <v>945.524161</v>
      </c>
      <c r="E22" s="25">
        <v>76.8572369669991</v>
      </c>
    </row>
    <row r="23" spans="1:5" ht="12">
      <c r="A23" s="8">
        <v>1978</v>
      </c>
      <c r="B23" s="30">
        <v>225.351916</v>
      </c>
      <c r="C23" s="30">
        <v>727.755981</v>
      </c>
      <c r="D23" s="4">
        <v>953.107897</v>
      </c>
      <c r="E23" s="25">
        <v>76.35609601921072</v>
      </c>
    </row>
    <row r="24" spans="1:5" ht="12">
      <c r="A24" s="8">
        <v>1979</v>
      </c>
      <c r="B24" s="30">
        <v>229.171708</v>
      </c>
      <c r="C24" s="30">
        <v>740.704672</v>
      </c>
      <c r="D24" s="4">
        <v>969.87638</v>
      </c>
      <c r="E24" s="25">
        <v>76.37103936895545</v>
      </c>
    </row>
    <row r="25" spans="1:5" ht="12">
      <c r="A25" s="8">
        <v>1980</v>
      </c>
      <c r="B25" s="30">
        <v>232.722324</v>
      </c>
      <c r="C25" s="30">
        <v>744.047914</v>
      </c>
      <c r="D25" s="4">
        <v>976.770238</v>
      </c>
      <c r="E25" s="25">
        <v>76.17430231325292</v>
      </c>
    </row>
    <row r="26" spans="1:5" ht="12">
      <c r="A26" s="8">
        <v>1981</v>
      </c>
      <c r="B26" s="30">
        <v>224.772516</v>
      </c>
      <c r="C26" s="30">
        <v>744.971403</v>
      </c>
      <c r="D26" s="4">
        <v>969.743919</v>
      </c>
      <c r="E26" s="25">
        <v>76.82145651072652</v>
      </c>
    </row>
    <row r="27" spans="1:5" ht="12">
      <c r="A27" s="8">
        <v>1982</v>
      </c>
      <c r="B27" s="30">
        <v>230.657032</v>
      </c>
      <c r="C27" s="30">
        <v>753.603353</v>
      </c>
      <c r="D27" s="4">
        <v>984.260385</v>
      </c>
      <c r="E27" s="25">
        <v>76.56544594142127</v>
      </c>
    </row>
    <row r="28" spans="1:5" ht="12">
      <c r="A28" s="8">
        <v>1983</v>
      </c>
      <c r="B28" s="30">
        <v>235.428116</v>
      </c>
      <c r="C28" s="30">
        <v>755.533358</v>
      </c>
      <c r="D28" s="4">
        <v>990.961474</v>
      </c>
      <c r="E28" s="25">
        <v>76.24245521375335</v>
      </c>
    </row>
    <row r="29" spans="1:5" ht="12">
      <c r="A29" s="8">
        <v>1984</v>
      </c>
      <c r="B29" s="30">
        <v>247.669132</v>
      </c>
      <c r="C29" s="30">
        <v>759.895309</v>
      </c>
      <c r="D29" s="4">
        <v>1007.56444</v>
      </c>
      <c r="E29" s="25">
        <v>75.41902818642548</v>
      </c>
    </row>
    <row r="30" spans="1:5" ht="12">
      <c r="A30" s="8">
        <v>1985</v>
      </c>
      <c r="B30" s="30">
        <v>246.287776</v>
      </c>
      <c r="C30" s="30">
        <v>763.86456</v>
      </c>
      <c r="D30" s="4">
        <v>1010.15234</v>
      </c>
      <c r="E30" s="25">
        <v>75.61874875229216</v>
      </c>
    </row>
    <row r="31" spans="1:5" ht="12">
      <c r="A31" s="8">
        <v>1986</v>
      </c>
      <c r="B31" s="30">
        <v>254.9194</v>
      </c>
      <c r="C31" s="30">
        <v>770.046538</v>
      </c>
      <c r="D31" s="4">
        <v>1024.96594</v>
      </c>
      <c r="E31" s="25">
        <v>75.12898799349371</v>
      </c>
    </row>
    <row r="32" spans="1:5" ht="12">
      <c r="A32" s="8">
        <v>1987</v>
      </c>
      <c r="B32" s="30">
        <v>264.771708</v>
      </c>
      <c r="C32" s="30">
        <v>776.32154</v>
      </c>
      <c r="D32" s="4">
        <v>1041.09325</v>
      </c>
      <c r="E32" s="25">
        <v>74.56791598639221</v>
      </c>
    </row>
    <row r="33" spans="1:5" ht="12">
      <c r="A33" s="8">
        <v>1988</v>
      </c>
      <c r="B33" s="30">
        <v>267.094724</v>
      </c>
      <c r="C33" s="30">
        <v>777.493978</v>
      </c>
      <c r="D33" s="4">
        <v>1044.5887</v>
      </c>
      <c r="E33" s="25">
        <v>74.43063264996069</v>
      </c>
    </row>
    <row r="34" spans="1:5" ht="12">
      <c r="A34" s="8">
        <v>1989</v>
      </c>
      <c r="B34" s="30">
        <v>269.123958</v>
      </c>
      <c r="C34" s="30">
        <v>779.774471</v>
      </c>
      <c r="D34" s="4">
        <v>1048.89843</v>
      </c>
      <c r="E34" s="25">
        <v>74.34222882762823</v>
      </c>
    </row>
    <row r="35" spans="1:5" ht="12">
      <c r="A35" s="8">
        <v>1990</v>
      </c>
      <c r="B35" s="30">
        <v>258.095616</v>
      </c>
      <c r="C35" s="30">
        <v>783.362918</v>
      </c>
      <c r="D35" s="4">
        <v>1041.45853</v>
      </c>
      <c r="E35" s="25">
        <v>75.21786950076638</v>
      </c>
    </row>
    <row r="36" spans="1:5" ht="12">
      <c r="A36" s="8">
        <v>1991</v>
      </c>
      <c r="B36" s="31">
        <v>258.37978</v>
      </c>
      <c r="C36" s="31">
        <v>790.122882</v>
      </c>
      <c r="D36" s="18">
        <v>1048.50266</v>
      </c>
      <c r="E36" s="25">
        <v>75.35726061009706</v>
      </c>
    </row>
    <row r="37" spans="1:5" ht="12">
      <c r="A37" s="8">
        <v>1992</v>
      </c>
      <c r="B37" s="4">
        <v>266.725358</v>
      </c>
      <c r="C37" s="4">
        <v>790.232842</v>
      </c>
      <c r="D37" s="4">
        <v>1056.9582</v>
      </c>
      <c r="E37" s="25">
        <v>74.76481491888704</v>
      </c>
    </row>
    <row r="38" spans="1:5" ht="12">
      <c r="A38" s="8">
        <v>1993</v>
      </c>
      <c r="B38" s="4">
        <v>264.937566</v>
      </c>
      <c r="C38" s="4">
        <v>793.412124</v>
      </c>
      <c r="D38" s="4">
        <v>1058.34969</v>
      </c>
      <c r="E38" s="25">
        <v>74.96691608611894</v>
      </c>
    </row>
    <row r="39" spans="1:5" ht="12">
      <c r="A39" s="8">
        <v>1994</v>
      </c>
      <c r="B39" s="4">
        <v>260.85575</v>
      </c>
      <c r="C39" s="4">
        <v>792.322927</v>
      </c>
      <c r="D39" s="4">
        <v>1053.178677</v>
      </c>
      <c r="E39" s="25">
        <v>75.23157696820707</v>
      </c>
    </row>
    <row r="40" spans="1:5" ht="12">
      <c r="A40" s="8">
        <v>1995</v>
      </c>
      <c r="B40" s="4">
        <v>263.48295</v>
      </c>
      <c r="C40" s="4">
        <v>788.656244</v>
      </c>
      <c r="D40" s="4">
        <v>1052.139194</v>
      </c>
      <c r="E40" s="25">
        <v>74.95740568333964</v>
      </c>
    </row>
    <row r="41" spans="1:5" ht="12">
      <c r="A41" s="8">
        <v>1996</v>
      </c>
      <c r="B41" s="4">
        <v>264.90305</v>
      </c>
      <c r="C41" s="4">
        <v>801.632496</v>
      </c>
      <c r="D41" s="4">
        <v>1066.535546</v>
      </c>
      <c r="E41" s="25">
        <v>75.16228587096711</v>
      </c>
    </row>
    <row r="42" spans="1:5" ht="12">
      <c r="A42" s="8">
        <v>1997</v>
      </c>
      <c r="B42" s="4">
        <v>261.00575</v>
      </c>
      <c r="C42" s="4">
        <v>810.666847</v>
      </c>
      <c r="D42" s="4">
        <v>1071.672597</v>
      </c>
      <c r="E42" s="25">
        <v>75.6450103575803</v>
      </c>
    </row>
    <row r="43" spans="1:5" ht="12">
      <c r="A43" s="8">
        <v>1998</v>
      </c>
      <c r="B43" s="4">
        <v>247.633477</v>
      </c>
      <c r="C43" s="4">
        <v>796.733621</v>
      </c>
      <c r="D43" s="4">
        <v>1044.367098</v>
      </c>
      <c r="E43" s="25">
        <v>76.28865583048079</v>
      </c>
    </row>
    <row r="44" spans="1:5" ht="12">
      <c r="A44" s="8">
        <v>1999</v>
      </c>
      <c r="B44" s="4">
        <v>237.977462</v>
      </c>
      <c r="C44" s="4">
        <v>798.380762</v>
      </c>
      <c r="D44" s="4">
        <v>1036.358224</v>
      </c>
      <c r="E44" s="25">
        <v>77.03714251608041</v>
      </c>
    </row>
    <row r="45" spans="1:5" ht="12">
      <c r="A45" s="8">
        <v>2000</v>
      </c>
      <c r="B45" s="4">
        <v>222.408148</v>
      </c>
      <c r="C45" s="4">
        <v>797.361275</v>
      </c>
      <c r="D45" s="4">
        <v>1019.769423</v>
      </c>
      <c r="E45" s="25">
        <v>78.19034940803476</v>
      </c>
    </row>
    <row r="46" spans="1:5" ht="12">
      <c r="A46" s="8">
        <v>2001</v>
      </c>
      <c r="B46" s="4">
        <v>212.455677</v>
      </c>
      <c r="C46" s="4">
        <v>795.48473</v>
      </c>
      <c r="D46" s="4">
        <v>1007.940407</v>
      </c>
      <c r="E46" s="25">
        <v>78.92180177275104</v>
      </c>
    </row>
    <row r="47" spans="1:5" ht="12">
      <c r="A47" s="8">
        <v>2002</v>
      </c>
      <c r="B47" s="4">
        <v>219.831827</v>
      </c>
      <c r="C47" s="4">
        <v>780.008135</v>
      </c>
      <c r="D47" s="4">
        <v>999.839962</v>
      </c>
      <c r="E47" s="25">
        <v>78.01329859228011</v>
      </c>
    </row>
    <row r="48" spans="1:5" ht="12">
      <c r="A48" s="8">
        <v>2003</v>
      </c>
      <c r="B48" s="4">
        <v>226.843526</v>
      </c>
      <c r="C48" s="4">
        <v>776.434642</v>
      </c>
      <c r="D48" s="4">
        <v>1003.278168</v>
      </c>
      <c r="E48" s="25">
        <v>77.38976754052122</v>
      </c>
    </row>
    <row r="49" spans="1:5" ht="12">
      <c r="A49" s="8">
        <v>2004</v>
      </c>
      <c r="B49" s="4">
        <v>235.783578</v>
      </c>
      <c r="C49" s="4">
        <v>775.075141</v>
      </c>
      <c r="D49" s="4">
        <v>1010.858719</v>
      </c>
      <c r="E49" s="25">
        <v>76.67492266048309</v>
      </c>
    </row>
    <row r="50" spans="1:5" ht="12">
      <c r="A50" s="9">
        <v>2005</v>
      </c>
      <c r="B50" s="10">
        <v>235.006306</v>
      </c>
      <c r="C50" s="10">
        <v>779.543867</v>
      </c>
      <c r="D50" s="10">
        <v>1014.550173</v>
      </c>
      <c r="E50" s="24">
        <v>76.8364037329872</v>
      </c>
    </row>
    <row r="52" spans="1:7" ht="66" customHeight="1">
      <c r="A52" s="39" t="s">
        <v>38</v>
      </c>
      <c r="B52" s="39"/>
      <c r="C52" s="39"/>
      <c r="D52" s="39"/>
      <c r="E52" s="39"/>
      <c r="F52" s="39"/>
      <c r="G52" s="20"/>
    </row>
    <row r="54" spans="1:7" ht="55.5" customHeight="1">
      <c r="A54" s="39" t="s">
        <v>47</v>
      </c>
      <c r="B54" s="39"/>
      <c r="C54" s="39"/>
      <c r="D54" s="39"/>
      <c r="E54" s="39"/>
      <c r="F54" s="39"/>
      <c r="G54" s="20"/>
    </row>
    <row r="56" spans="1:2" ht="12">
      <c r="A56" s="40" t="s">
        <v>40</v>
      </c>
      <c r="B56" s="41"/>
    </row>
  </sheetData>
  <mergeCells count="4">
    <mergeCell ref="B4:D4"/>
    <mergeCell ref="A52:F52"/>
    <mergeCell ref="A54:F54"/>
    <mergeCell ref="A56:B56"/>
  </mergeCells>
  <hyperlinks>
    <hyperlink ref="A56" location="INDEX!A1" display="Back to Index"/>
  </hyperlinks>
  <printOptions/>
  <pageMargins left="0.75" right="0.75" top="1" bottom="1" header="0.5" footer="0.5"/>
  <pageSetup horizontalDpi="600" verticalDpi="600" orientation="portrait" scale="78"/>
</worksheet>
</file>

<file path=xl/worksheets/sheet9.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8.8515625" defaultRowHeight="12.75"/>
  <cols>
    <col min="2" max="2" width="11.140625" style="0" customWidth="1"/>
    <col min="3" max="3" width="10.7109375" style="0" customWidth="1"/>
    <col min="4" max="4" width="11.421875" style="0" customWidth="1"/>
    <col min="5" max="5" width="14.140625" style="0" customWidth="1"/>
  </cols>
  <sheetData>
    <row r="1" ht="12">
      <c r="A1" s="1" t="s">
        <v>33</v>
      </c>
    </row>
    <row r="3" spans="1:5" ht="36">
      <c r="A3" s="9" t="s">
        <v>79</v>
      </c>
      <c r="B3" s="21" t="s">
        <v>24</v>
      </c>
      <c r="C3" s="13" t="s">
        <v>80</v>
      </c>
      <c r="D3" s="21" t="s">
        <v>27</v>
      </c>
      <c r="E3" s="21" t="s">
        <v>28</v>
      </c>
    </row>
    <row r="4" spans="1:5" ht="12">
      <c r="A4" s="22"/>
      <c r="B4" s="38" t="s">
        <v>30</v>
      </c>
      <c r="C4" s="38"/>
      <c r="D4" s="38"/>
      <c r="E4" s="23" t="s">
        <v>29</v>
      </c>
    </row>
    <row r="5" spans="1:5" ht="12">
      <c r="A5" s="22"/>
      <c r="B5" s="23"/>
      <c r="C5" s="23"/>
      <c r="D5" s="23"/>
      <c r="E5" s="23"/>
    </row>
    <row r="6" spans="1:5" ht="12">
      <c r="A6" s="8">
        <v>1961</v>
      </c>
      <c r="B6" s="26">
        <v>223.116</v>
      </c>
      <c r="C6" s="26">
        <v>85.057</v>
      </c>
      <c r="D6" s="26">
        <v>308.173</v>
      </c>
      <c r="E6" s="25">
        <v>27.600406265312017</v>
      </c>
    </row>
    <row r="7" spans="1:5" ht="12">
      <c r="A7" s="8">
        <v>1962</v>
      </c>
      <c r="B7" s="26">
        <v>226.381</v>
      </c>
      <c r="C7" s="26">
        <v>82.481</v>
      </c>
      <c r="D7" s="26">
        <v>308.862</v>
      </c>
      <c r="E7" s="25">
        <v>26.7048066774158</v>
      </c>
    </row>
    <row r="8" spans="1:5" ht="12">
      <c r="A8" s="8">
        <v>1963</v>
      </c>
      <c r="B8" s="26">
        <v>217.874</v>
      </c>
      <c r="C8" s="26">
        <v>82.145</v>
      </c>
      <c r="D8" s="26">
        <v>300.019</v>
      </c>
      <c r="E8" s="25">
        <v>27.379932604268394</v>
      </c>
    </row>
    <row r="9" spans="1:5" ht="12">
      <c r="A9" s="8">
        <v>1964</v>
      </c>
      <c r="B9" s="26">
        <v>231.418</v>
      </c>
      <c r="C9" s="26">
        <v>77.546</v>
      </c>
      <c r="D9" s="26">
        <v>308.964</v>
      </c>
      <c r="E9" s="25">
        <v>25.098717002628142</v>
      </c>
    </row>
    <row r="10" spans="1:5" ht="12">
      <c r="A10" s="8">
        <v>1965</v>
      </c>
      <c r="B10" s="26">
        <v>234.685</v>
      </c>
      <c r="C10" s="26">
        <v>74.66</v>
      </c>
      <c r="D10" s="26">
        <v>309.345</v>
      </c>
      <c r="E10" s="25">
        <v>24.13486560312919</v>
      </c>
    </row>
    <row r="11" spans="1:5" ht="12">
      <c r="A11" s="8">
        <v>1966</v>
      </c>
      <c r="B11" s="26">
        <v>235.938</v>
      </c>
      <c r="C11" s="26">
        <v>79.338</v>
      </c>
      <c r="D11" s="26">
        <v>315.276</v>
      </c>
      <c r="E11" s="25">
        <v>25.1646176683287</v>
      </c>
    </row>
    <row r="12" spans="1:5" ht="12">
      <c r="A12" s="8">
        <v>1967</v>
      </c>
      <c r="B12" s="26">
        <v>243.151</v>
      </c>
      <c r="C12" s="26">
        <v>76.407</v>
      </c>
      <c r="D12" s="26">
        <v>319.558</v>
      </c>
      <c r="E12" s="25">
        <v>23.910213482372527</v>
      </c>
    </row>
    <row r="13" spans="1:5" ht="12">
      <c r="A13" s="8">
        <v>1968</v>
      </c>
      <c r="B13" s="26">
        <v>236.932</v>
      </c>
      <c r="C13" s="26">
        <v>73.661</v>
      </c>
      <c r="D13" s="26">
        <v>310.593</v>
      </c>
      <c r="E13" s="25">
        <v>23.71624601971068</v>
      </c>
    </row>
    <row r="14" spans="1:5" ht="12">
      <c r="A14" s="8">
        <v>1969</v>
      </c>
      <c r="B14" s="26">
        <v>249.922</v>
      </c>
      <c r="C14" s="26">
        <v>65.627</v>
      </c>
      <c r="D14" s="26">
        <v>315.549</v>
      </c>
      <c r="E14" s="25">
        <v>20.7977207977208</v>
      </c>
    </row>
    <row r="15" spans="1:5" ht="12">
      <c r="A15" s="8">
        <v>1970</v>
      </c>
      <c r="B15" s="26">
        <v>268.079</v>
      </c>
      <c r="C15" s="26">
        <v>66.391</v>
      </c>
      <c r="D15" s="26">
        <v>334.47</v>
      </c>
      <c r="E15" s="25">
        <v>19.849612820282836</v>
      </c>
    </row>
    <row r="16" spans="1:5" ht="12">
      <c r="A16" s="8">
        <v>1971</v>
      </c>
      <c r="B16" s="26">
        <v>272.712016</v>
      </c>
      <c r="C16" s="26">
        <v>63.04</v>
      </c>
      <c r="D16" s="26">
        <v>335.752016</v>
      </c>
      <c r="E16" s="25">
        <v>18.775762168469004</v>
      </c>
    </row>
    <row r="17" spans="1:5" ht="12">
      <c r="A17" s="8">
        <v>1972</v>
      </c>
      <c r="B17" s="26">
        <v>259.869016</v>
      </c>
      <c r="C17" s="26">
        <v>58.116</v>
      </c>
      <c r="D17" s="26">
        <v>317.985016</v>
      </c>
      <c r="E17" s="25">
        <v>18.276332869722392</v>
      </c>
    </row>
    <row r="18" spans="1:5" ht="12">
      <c r="A18" s="8">
        <v>1973</v>
      </c>
      <c r="B18" s="26">
        <v>277.212016</v>
      </c>
      <c r="C18" s="26">
        <v>53.087</v>
      </c>
      <c r="D18" s="26">
        <v>330.299016</v>
      </c>
      <c r="E18" s="25">
        <v>16.072406343469094</v>
      </c>
    </row>
    <row r="19" spans="1:5" ht="12">
      <c r="A19" s="8">
        <v>1974</v>
      </c>
      <c r="B19" s="26">
        <v>283.208016</v>
      </c>
      <c r="C19" s="26">
        <v>51.253</v>
      </c>
      <c r="D19" s="26">
        <v>334.461016</v>
      </c>
      <c r="E19" s="25">
        <v>15.324057976311355</v>
      </c>
    </row>
    <row r="20" spans="1:5" ht="12">
      <c r="A20" s="8">
        <v>1975</v>
      </c>
      <c r="B20" s="26">
        <v>260.279</v>
      </c>
      <c r="C20" s="26">
        <v>49.594</v>
      </c>
      <c r="D20" s="26">
        <v>309.873</v>
      </c>
      <c r="E20" s="25">
        <v>16.00462124805969</v>
      </c>
    </row>
    <row r="21" spans="1:5" ht="12">
      <c r="A21" s="8">
        <v>1976</v>
      </c>
      <c r="B21" s="26">
        <v>262.810008</v>
      </c>
      <c r="C21" s="26">
        <v>49.952</v>
      </c>
      <c r="D21" s="26">
        <v>312.762008</v>
      </c>
      <c r="E21" s="25">
        <v>15.97124929572648</v>
      </c>
    </row>
    <row r="22" spans="1:5" ht="12">
      <c r="A22" s="8">
        <v>1977</v>
      </c>
      <c r="B22" s="26">
        <v>262.973</v>
      </c>
      <c r="C22" s="26">
        <v>47.816</v>
      </c>
      <c r="D22" s="26">
        <v>310.789</v>
      </c>
      <c r="E22" s="25">
        <v>15.3853579116378</v>
      </c>
    </row>
    <row r="23" spans="1:5" ht="12">
      <c r="A23" s="8">
        <v>1978</v>
      </c>
      <c r="B23" s="26">
        <v>268.735</v>
      </c>
      <c r="C23" s="26">
        <v>46.508</v>
      </c>
      <c r="D23" s="26">
        <v>315.243</v>
      </c>
      <c r="E23" s="25">
        <v>14.753063509736933</v>
      </c>
    </row>
    <row r="24" spans="1:5" ht="12">
      <c r="A24" s="8">
        <v>1979</v>
      </c>
      <c r="B24" s="26">
        <v>280.574</v>
      </c>
      <c r="C24" s="26">
        <v>46.902</v>
      </c>
      <c r="D24" s="26">
        <v>327.476</v>
      </c>
      <c r="E24" s="25">
        <v>14.322270945046355</v>
      </c>
    </row>
    <row r="25" spans="1:5" ht="12">
      <c r="A25" s="8">
        <v>1980</v>
      </c>
      <c r="B25" s="26">
        <v>283.157</v>
      </c>
      <c r="C25" s="26">
        <v>48.824</v>
      </c>
      <c r="D25" s="26">
        <v>331.981</v>
      </c>
      <c r="E25" s="25">
        <v>14.706865754365461</v>
      </c>
    </row>
    <row r="26" spans="1:5" ht="12">
      <c r="A26" s="8">
        <v>1981</v>
      </c>
      <c r="B26" s="26">
        <v>279.590016</v>
      </c>
      <c r="C26" s="26">
        <v>51.81</v>
      </c>
      <c r="D26" s="26">
        <v>331.400016</v>
      </c>
      <c r="E26" s="25">
        <v>15.633674562043472</v>
      </c>
    </row>
    <row r="27" spans="1:5" ht="12">
      <c r="A27" s="8">
        <v>1982</v>
      </c>
      <c r="B27" s="26">
        <v>279.153008</v>
      </c>
      <c r="C27" s="26">
        <v>52.477</v>
      </c>
      <c r="D27" s="26">
        <v>331.630008</v>
      </c>
      <c r="E27" s="25">
        <v>15.823960056111689</v>
      </c>
    </row>
    <row r="28" spans="1:5" ht="12">
      <c r="A28" s="8">
        <v>1983</v>
      </c>
      <c r="B28" s="26">
        <v>282.98</v>
      </c>
      <c r="C28" s="26">
        <v>52.736</v>
      </c>
      <c r="D28" s="26">
        <v>335.716</v>
      </c>
      <c r="E28" s="25">
        <v>15.70851553098452</v>
      </c>
    </row>
    <row r="29" spans="1:5" ht="12">
      <c r="A29" s="8">
        <v>1984</v>
      </c>
      <c r="B29" s="26">
        <v>290.142008</v>
      </c>
      <c r="C29" s="26">
        <v>53.24</v>
      </c>
      <c r="D29" s="26">
        <v>343.382008</v>
      </c>
      <c r="E29" s="25">
        <v>15.504598016096407</v>
      </c>
    </row>
    <row r="30" spans="1:5" ht="12">
      <c r="A30" s="8">
        <v>1985</v>
      </c>
      <c r="B30" s="26">
        <v>287.543</v>
      </c>
      <c r="C30" s="26">
        <v>55.559</v>
      </c>
      <c r="D30" s="26">
        <v>343.102</v>
      </c>
      <c r="E30" s="25">
        <v>16.19314372985293</v>
      </c>
    </row>
    <row r="31" spans="1:5" ht="12">
      <c r="A31" s="8">
        <v>1986</v>
      </c>
      <c r="B31" s="26">
        <v>288.166</v>
      </c>
      <c r="C31" s="26">
        <v>56.896</v>
      </c>
      <c r="D31" s="26">
        <v>345.062</v>
      </c>
      <c r="E31" s="25">
        <v>16.488631028626738</v>
      </c>
    </row>
    <row r="32" spans="1:5" ht="12">
      <c r="A32" s="8">
        <v>1987</v>
      </c>
      <c r="B32" s="26">
        <v>290.661008</v>
      </c>
      <c r="C32" s="26">
        <v>53.679</v>
      </c>
      <c r="D32" s="26">
        <v>344.340008</v>
      </c>
      <c r="E32" s="25">
        <v>15.588952417054019</v>
      </c>
    </row>
    <row r="33" spans="1:5" ht="12">
      <c r="A33" s="8">
        <v>1988</v>
      </c>
      <c r="B33" s="26">
        <v>299.263008</v>
      </c>
      <c r="C33" s="26">
        <v>52.768</v>
      </c>
      <c r="D33" s="26">
        <v>352.031008</v>
      </c>
      <c r="E33" s="25">
        <v>14.989588644418506</v>
      </c>
    </row>
    <row r="34" spans="1:5" ht="12">
      <c r="A34" s="8">
        <v>1989</v>
      </c>
      <c r="B34" s="26">
        <v>314.648016</v>
      </c>
      <c r="C34" s="26">
        <v>52.045</v>
      </c>
      <c r="D34" s="26">
        <v>366.693016</v>
      </c>
      <c r="E34" s="25">
        <v>14.193070969205479</v>
      </c>
    </row>
    <row r="35" spans="1:5" ht="12">
      <c r="A35" s="8">
        <v>1990</v>
      </c>
      <c r="B35" s="26">
        <v>339.652</v>
      </c>
      <c r="C35" s="26">
        <v>48.541</v>
      </c>
      <c r="D35" s="26">
        <v>388.193</v>
      </c>
      <c r="E35" s="25">
        <v>12.50434706447566</v>
      </c>
    </row>
    <row r="36" spans="1:5" ht="12">
      <c r="A36" s="8">
        <v>1991</v>
      </c>
      <c r="B36" s="26">
        <v>268.874</v>
      </c>
      <c r="C36" s="26">
        <v>50.91</v>
      </c>
      <c r="D36" s="26">
        <v>319.784</v>
      </c>
      <c r="E36" s="25">
        <v>15.920121081730167</v>
      </c>
    </row>
    <row r="37" spans="1:5" ht="12">
      <c r="A37" s="8">
        <v>1992</v>
      </c>
      <c r="B37" s="26">
        <v>438.086</v>
      </c>
      <c r="C37" s="26">
        <v>118.234</v>
      </c>
      <c r="D37" s="26">
        <v>556.32</v>
      </c>
      <c r="E37" s="25">
        <v>21.252876042565426</v>
      </c>
    </row>
    <row r="38" spans="1:5" ht="12">
      <c r="A38" s="8">
        <v>1993</v>
      </c>
      <c r="B38" s="26">
        <v>409.699</v>
      </c>
      <c r="C38" s="26">
        <v>92.462</v>
      </c>
      <c r="D38" s="26">
        <v>502.161</v>
      </c>
      <c r="E38" s="25">
        <v>18.41281979285528</v>
      </c>
    </row>
    <row r="39" spans="1:5" ht="12">
      <c r="A39" s="8">
        <v>1994</v>
      </c>
      <c r="B39" s="26">
        <v>382.4905</v>
      </c>
      <c r="C39" s="26">
        <v>85.8735</v>
      </c>
      <c r="D39" s="26">
        <v>468.364</v>
      </c>
      <c r="E39" s="25">
        <v>18.33477807858845</v>
      </c>
    </row>
    <row r="40" spans="1:5" ht="12">
      <c r="A40" s="8">
        <v>1995</v>
      </c>
      <c r="B40" s="26">
        <v>408.065833</v>
      </c>
      <c r="C40" s="26">
        <v>86.3325</v>
      </c>
      <c r="D40" s="26">
        <v>494.398333</v>
      </c>
      <c r="E40" s="25">
        <v>17.462134120909344</v>
      </c>
    </row>
    <row r="41" spans="1:5" ht="12">
      <c r="A41" s="8">
        <v>1996</v>
      </c>
      <c r="B41" s="26">
        <v>383.4805</v>
      </c>
      <c r="C41" s="26">
        <v>80.3285</v>
      </c>
      <c r="D41" s="26">
        <v>463.809</v>
      </c>
      <c r="E41" s="25">
        <v>17.319306007429784</v>
      </c>
    </row>
    <row r="42" spans="1:5" ht="12">
      <c r="A42" s="8">
        <v>1997</v>
      </c>
      <c r="B42" s="26">
        <v>418.0065</v>
      </c>
      <c r="C42" s="26">
        <v>105.5465</v>
      </c>
      <c r="D42" s="26">
        <v>523.553</v>
      </c>
      <c r="E42" s="25">
        <v>20.159659098505784</v>
      </c>
    </row>
    <row r="43" spans="1:5" ht="12">
      <c r="A43" s="8">
        <v>1998</v>
      </c>
      <c r="B43" s="26">
        <v>403.773294</v>
      </c>
      <c r="C43" s="26">
        <v>68.655446</v>
      </c>
      <c r="D43" s="26">
        <v>472.42874</v>
      </c>
      <c r="E43" s="25">
        <v>14.532444829668915</v>
      </c>
    </row>
    <row r="44" spans="1:5" ht="12">
      <c r="A44" s="8">
        <v>1999</v>
      </c>
      <c r="B44" s="26">
        <v>429.21295</v>
      </c>
      <c r="C44" s="26">
        <v>102.472067</v>
      </c>
      <c r="D44" s="26">
        <v>531.685017</v>
      </c>
      <c r="E44" s="25">
        <v>19.273077804259433</v>
      </c>
    </row>
    <row r="45" spans="1:5" ht="12">
      <c r="A45" s="8">
        <v>2000</v>
      </c>
      <c r="B45" s="26">
        <v>482.981411</v>
      </c>
      <c r="C45" s="26">
        <v>109.170631</v>
      </c>
      <c r="D45" s="26">
        <v>592.152042</v>
      </c>
      <c r="E45" s="25">
        <v>18.436250026475463</v>
      </c>
    </row>
    <row r="46" spans="1:5" ht="12">
      <c r="A46" s="8">
        <v>2001</v>
      </c>
      <c r="B46" s="26">
        <v>462.809876</v>
      </c>
      <c r="C46" s="26">
        <v>101.805192</v>
      </c>
      <c r="D46" s="26">
        <v>564.615068</v>
      </c>
      <c r="E46" s="25">
        <v>18.030902427138205</v>
      </c>
    </row>
    <row r="47" spans="1:5" ht="12">
      <c r="A47" s="8">
        <v>2002</v>
      </c>
      <c r="B47" s="26">
        <v>470.374638</v>
      </c>
      <c r="C47" s="26">
        <v>108.44524</v>
      </c>
      <c r="D47" s="26">
        <v>578.819878</v>
      </c>
      <c r="E47" s="25">
        <v>18.73557632034192</v>
      </c>
    </row>
    <row r="48" spans="1:5" ht="12">
      <c r="A48" s="8">
        <v>2003</v>
      </c>
      <c r="B48" s="26">
        <v>492.868975</v>
      </c>
      <c r="C48" s="26">
        <v>115.329969</v>
      </c>
      <c r="D48" s="26">
        <v>608.198944</v>
      </c>
      <c r="E48" s="25">
        <v>18.96254015857022</v>
      </c>
    </row>
    <row r="49" spans="1:5" ht="12">
      <c r="A49" s="8">
        <v>2004</v>
      </c>
      <c r="B49" s="26">
        <v>504.357082</v>
      </c>
      <c r="C49" s="26">
        <v>117.658557</v>
      </c>
      <c r="D49" s="26">
        <v>622.015639</v>
      </c>
      <c r="E49" s="25">
        <v>18.91569112139317</v>
      </c>
    </row>
    <row r="50" spans="1:5" ht="12">
      <c r="A50" s="9">
        <v>2005</v>
      </c>
      <c r="B50" s="27">
        <v>540.146416</v>
      </c>
      <c r="C50" s="27">
        <v>149.246504</v>
      </c>
      <c r="D50" s="27">
        <v>689.39292</v>
      </c>
      <c r="E50" s="24">
        <v>21.6489754492982</v>
      </c>
    </row>
    <row r="52" spans="1:7" ht="27.75" customHeight="1">
      <c r="A52" s="39" t="s">
        <v>3</v>
      </c>
      <c r="B52" s="39"/>
      <c r="C52" s="39"/>
      <c r="D52" s="39"/>
      <c r="E52" s="39"/>
      <c r="F52" s="39"/>
      <c r="G52" s="39"/>
    </row>
    <row r="54" spans="1:7" ht="45.75" customHeight="1">
      <c r="A54" s="39" t="s">
        <v>47</v>
      </c>
      <c r="B54" s="39"/>
      <c r="C54" s="39"/>
      <c r="D54" s="39"/>
      <c r="E54" s="39"/>
      <c r="F54" s="39"/>
      <c r="G54" s="39"/>
    </row>
    <row r="56" spans="1:2" ht="12">
      <c r="A56" s="40" t="s">
        <v>40</v>
      </c>
      <c r="B56" s="41"/>
    </row>
  </sheetData>
  <mergeCells count="4">
    <mergeCell ref="B4:D4"/>
    <mergeCell ref="A52:G52"/>
    <mergeCell ref="A54:G54"/>
    <mergeCell ref="A56:B56"/>
  </mergeCells>
  <hyperlinks>
    <hyperlink ref="A56" location="INDEX!A1" display="Back to Index"/>
  </hyperlinks>
  <printOptions/>
  <pageMargins left="0.75" right="0.75" top="1" bottom="1" header="0.5" footer="0.5"/>
  <pageSetup horizontalDpi="600" verticalDpi="600" orientation="portrait" scale="8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Jessica Robbins</cp:lastModifiedBy>
  <cp:lastPrinted>2008-01-11T16:45:23Z</cp:lastPrinted>
  <dcterms:created xsi:type="dcterms:W3CDTF">2007-12-17T22:06:54Z</dcterms:created>
  <dcterms:modified xsi:type="dcterms:W3CDTF">2009-04-09T13:06:27Z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